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60" yWindow="65521" windowWidth="13320" windowHeight="12870" tabRatio="818" activeTab="0"/>
  </bookViews>
  <sheets>
    <sheet name="データを入力してください" sheetId="1" r:id="rId1"/>
    <sheet name="弁護士記章仕様希望届" sheetId="2" r:id="rId2"/>
    <sheet name="御案内" sheetId="3" r:id="rId3"/>
    <sheet name="貸与方法" sheetId="4" r:id="rId4"/>
    <sheet name="Q &amp; A" sheetId="5" r:id="rId5"/>
  </sheets>
  <definedNames>
    <definedName name="_xlfn.IFERROR" hidden="1">#NAME?</definedName>
    <definedName name="_xlnm.Print_Area" localSheetId="4">'Q &amp; A'!$C$1:$L$36</definedName>
    <definedName name="_xlnm.Print_Area" localSheetId="0">'データを入力してください'!$A$1:$AC$39</definedName>
    <definedName name="_xlnm.Print_Area" localSheetId="2">'御案内'!$C$1:$N$43</definedName>
    <definedName name="_xlnm.Print_Area" localSheetId="3">'貸与方法'!$C$1:$AF$40</definedName>
    <definedName name="_xlnm.Print_Area" localSheetId="1">'弁護士記章仕様希望届'!$A$1:$V$135</definedName>
    <definedName name="あ１">'データを入力してください'!$C$27</definedName>
  </definedNames>
  <calcPr fullCalcOnLoad="1"/>
</workbook>
</file>

<file path=xl/comments1.xml><?xml version="1.0" encoding="utf-8"?>
<comments xmlns="http://schemas.openxmlformats.org/spreadsheetml/2006/main">
  <authors>
    <author> </author>
    <author>Administrator</author>
  </authors>
  <commentList>
    <comment ref="C12" authorId="0">
      <text>
        <r>
          <rPr>
            <sz val="9"/>
            <rFont val="ＭＳ Ｐゴシック"/>
            <family val="3"/>
          </rPr>
          <t>▼から弁護士会を選択してください。</t>
        </r>
      </text>
    </comment>
    <comment ref="A18" authorId="1">
      <text>
        <r>
          <rPr>
            <sz val="9"/>
            <rFont val="ＭＳ Ｐゴシック"/>
            <family val="3"/>
          </rPr>
          <t>希望する仕様の欄の▼から，○を選択してください。</t>
        </r>
      </text>
    </comment>
    <comment ref="A19" authorId="1">
      <text>
        <r>
          <rPr>
            <sz val="9"/>
            <rFont val="ＭＳ Ｐゴシック"/>
            <family val="3"/>
          </rPr>
          <t>希望する仕様の欄の▼から，○を選択してください。</t>
        </r>
      </text>
    </comment>
    <comment ref="A20" authorId="1">
      <text>
        <r>
          <rPr>
            <sz val="9"/>
            <rFont val="ＭＳ Ｐゴシック"/>
            <family val="3"/>
          </rPr>
          <t>希望する仕様の欄の▼から，○を選択してください。</t>
        </r>
      </text>
    </comment>
    <comment ref="A25" authorId="1">
      <text>
        <r>
          <rPr>
            <sz val="9"/>
            <rFont val="ＭＳ Ｐゴシック"/>
            <family val="3"/>
          </rPr>
          <t>希望する交付方法の欄の▼から，○を選択してください。</t>
        </r>
      </text>
    </comment>
    <comment ref="A26" authorId="1">
      <text>
        <r>
          <rPr>
            <sz val="9"/>
            <rFont val="ＭＳ Ｐゴシック"/>
            <family val="3"/>
          </rPr>
          <t>希望する交付方法の欄の▼から，○を選択してください。</t>
        </r>
      </text>
    </comment>
    <comment ref="C34" authorId="1">
      <text>
        <r>
          <rPr>
            <sz val="9"/>
            <rFont val="ＭＳ Ｐゴシック"/>
            <family val="3"/>
          </rPr>
          <t>登録希望日を入力してください。
入力例：2017/12/14</t>
        </r>
      </text>
    </comment>
    <comment ref="C37" authorId="1">
      <text>
        <r>
          <rPr>
            <sz val="9"/>
            <rFont val="ＭＳ Ｐゴシック"/>
            <family val="3"/>
          </rPr>
          <t>登録希望日を入力してください。
入力例：2018/6/1</t>
        </r>
      </text>
    </comment>
  </commentList>
</comments>
</file>

<file path=xl/sharedStrings.xml><?xml version="1.0" encoding="utf-8"?>
<sst xmlns="http://schemas.openxmlformats.org/spreadsheetml/2006/main" count="340" uniqueCount="247">
  <si>
    <t>印</t>
  </si>
  <si>
    <t>弁護士記章仕様希望届</t>
  </si>
  <si>
    <t>私は，弁護士記章について，下記の仕様とすることを希望します。</t>
  </si>
  <si>
    <t>（以下の１・２・３のいずれかに○を付けてください。）</t>
  </si>
  <si>
    <t>タイタック式</t>
  </si>
  <si>
    <t>ネジ式</t>
  </si>
  <si>
    <t>ブローチ式</t>
  </si>
  <si>
    <t>登録後，タイタック式・ブローチ式に改造した後，受領する。</t>
  </si>
  <si>
    <t>日弁連記入欄【登録番号</t>
  </si>
  <si>
    <t>（入会希望弁護士会）</t>
  </si>
  <si>
    <t xml:space="preserve">弁護士会 </t>
  </si>
  <si>
    <t>氏名</t>
  </si>
  <si>
    <t>日本弁護士連合会会長　殿</t>
  </si>
  <si>
    <t>月</t>
  </si>
  <si>
    <t>登録後，ネジ式の記章を一旦受領する。その後，</t>
  </si>
  <si>
    <t>日</t>
  </si>
  <si>
    <t>年</t>
  </si>
  <si>
    <t>（日弁連提出用）</t>
  </si>
  <si>
    <t>【御案内】弁護士記章及び身分証明書について</t>
  </si>
  <si>
    <t>タイタック式及びブローチ式を選択される場合</t>
  </si>
  <si>
    <t>【弁護士記章の仕様】</t>
  </si>
  <si>
    <t>１  タイタック式</t>
  </si>
  <si>
    <t>　弁護士記章（以下記章といいます。）は全ての会員に貸与されます。記章の</t>
  </si>
  <si>
    <t>登録から数日後にネジ式記章を交付しますので，身分証明書が発行され</t>
  </si>
  <si>
    <t>るまでの間は，ネジ式記章を提示してください。</t>
  </si>
  <si>
    <t>　登録直後から弁護士の身分を証する必要がある場合には，Ｂの選択をする</t>
  </si>
  <si>
    <t>１</t>
  </si>
  <si>
    <t>２</t>
  </si>
  <si>
    <t>　Ａを選択した場合，記章の交付は約２～３か月後となります。また，身分</t>
  </si>
  <si>
    <t>　　３  ブローチ式</t>
  </si>
  <si>
    <t>　　　２  ネジ式</t>
  </si>
  <si>
    <t>(1)</t>
  </si>
  <si>
    <t>(2)</t>
  </si>
  <si>
    <t>弁護士記章貸与方法</t>
  </si>
  <si>
    <t>（申請・交付はすべて所属弁護士会経由となります）</t>
  </si>
  <si>
    <t>★弁護士記章について★</t>
  </si>
  <si>
    <t>ネジ式記章を貸与</t>
  </si>
  <si>
    <t>身分証明書とネジ式</t>
  </si>
  <si>
    <t>改造後の記章を貸与</t>
  </si>
  <si>
    <t>記章を交換</t>
  </si>
  <si>
    <t>(登録後，約１か月)</t>
  </si>
  <si>
    <t>ネジ式記章回収後，</t>
  </si>
  <si>
    <t>登録予定日</t>
  </si>
  <si>
    <t>弁護士会→
日弁連宛
記章提出日
（必着）</t>
  </si>
  <si>
    <t>日</t>
  </si>
  <si>
    <t>までに</t>
  </si>
  <si>
    <t>Ａ</t>
  </si>
  <si>
    <t>Ｂ</t>
  </si>
  <si>
    <r>
      <t xml:space="preserve">ついて，以下の </t>
    </r>
    <r>
      <rPr>
        <u val="single"/>
        <sz val="11"/>
        <color indexed="8"/>
        <rFont val="ＭＳ 明朝"/>
        <family val="1"/>
      </rPr>
      <t>Ａ・Ｂ のいずれかに○を付けてください。</t>
    </r>
  </si>
  <si>
    <r>
      <rPr>
        <sz val="11"/>
        <color indexed="8"/>
        <rFont val="ＭＳ 明朝"/>
        <family val="1"/>
      </rPr>
      <t>　</t>
    </r>
    <r>
      <rPr>
        <u val="single"/>
        <sz val="11"/>
        <color indexed="8"/>
        <rFont val="ＭＳ 明朝"/>
        <family val="1"/>
      </rPr>
      <t>「１タイタック式」・「３ブローチ式」を選択された方</t>
    </r>
    <r>
      <rPr>
        <u val="single"/>
        <sz val="11"/>
        <color indexed="8"/>
        <rFont val="ＭＳ 明朝"/>
        <family val="1"/>
      </rPr>
      <t>は，弁護士記章の交付方法に</t>
    </r>
  </si>
  <si>
    <r>
      <t xml:space="preserve">改造後交付の
</t>
    </r>
    <r>
      <rPr>
        <b/>
        <sz val="11"/>
        <color indexed="10"/>
        <rFont val="ＭＳ Ｐゴシック"/>
        <family val="3"/>
      </rPr>
      <t>目安</t>
    </r>
  </si>
  <si>
    <t>※交付方法「Ｂ」を選択したにもかかわらず，『弁護士会宛記章提出日』までに記章を</t>
  </si>
  <si>
    <t>　※ 改造用のネジ式記章は，貸与時の桐箱に入れて弁護士会に提出してください。</t>
  </si>
  <si>
    <t>　※ 弁護士会宛記章提出日までに記章が提出されなかった場合は，ネジ式記章を</t>
  </si>
  <si>
    <t>】</t>
  </si>
  <si>
    <t>１</t>
  </si>
  <si>
    <t>→</t>
  </si>
  <si>
    <t>弁護士会に登録請求書類を提出する際に併せて御提出ください。</t>
  </si>
  <si>
    <t>２</t>
  </si>
  <si>
    <t>３</t>
  </si>
  <si>
    <t>４</t>
  </si>
  <si>
    <t>この場合，記章の仕様をネジ式を希望したものとして扱います。</t>
  </si>
  <si>
    <t>ません。</t>
  </si>
  <si>
    <t>はできません。</t>
  </si>
  <si>
    <t>約１か月後となります。</t>
  </si>
  <si>
    <t>「弁護士記章仕様希望届」 を提出したが，仕様を変更したい（例：ネジ→タイタック）。</t>
  </si>
  <si>
    <t>一旦提出された 「弁護士記章仕様希望届」 で選択した仕様を変えることはでき</t>
  </si>
  <si>
    <t>それでも仕様の変更を希望する場合は，選択した記章を更に改造（修理）する</t>
  </si>
  <si>
    <t>「弁護士記章仕様希望届」 を提出したが，交付方法を変更したい（例：Ａ→Ｂ）。</t>
  </si>
  <si>
    <t>一旦提出された 「弁護士記章仕様希望届」 で選択した交付方法を変更すること</t>
  </si>
  <si>
    <t>Ａを選択した場合は，記章交付までに約２か月かかり，登録請求時に身分証明</t>
  </si>
  <si>
    <t>書の発行申請をしていただいていた場合でも，身分証明書の交付は登録から</t>
  </si>
  <si>
    <t>Ａを選択した場合は，少なくとも登録後１か月間は弁護士の身分を証明するもの</t>
  </si>
  <si>
    <t>がないことになりますので御留意ください。</t>
  </si>
  <si>
    <t>Ｂを選択したが，身分証明書交付後弁護士会に記章を提出するのを忘れてしまい，</t>
  </si>
  <si>
    <t>提出期限を過ぎてしまった。</t>
  </si>
  <si>
    <t>どうしても仕様変更を希望する場合は，「弁護士記章修理申請書」 で有料</t>
  </si>
  <si>
    <t>Q  &amp;  A</t>
  </si>
  <si>
    <t>入会希望弁護士会</t>
  </si>
  <si>
    <t>氏名</t>
  </si>
  <si>
    <t>　１　タイタック式</t>
  </si>
  <si>
    <t>　２　ネジ式</t>
  </si>
  <si>
    <t>　３　ブローチ式</t>
  </si>
  <si>
    <t>・日弁連提出用の用紙は全てＡ４サイズです。</t>
  </si>
  <si>
    <t>してあります。</t>
  </si>
  <si>
    <t>　弁護士記章は登録後迅速に会員に貸与するため，あらかじめネジ式記章に登録番号を刻印</t>
  </si>
  <si>
    <t>ください。</t>
  </si>
  <si>
    <t>【交付方法】</t>
  </si>
  <si>
    <t>【仕様】</t>
  </si>
  <si>
    <t>　記章の仕様 （下記から選択してください）</t>
  </si>
  <si>
    <t>　記章の仕様で 「タイタック式」 又 「ブローチ式」 を選択された方は，交付方法を下記から選択して</t>
  </si>
  <si>
    <t>弁護士会宛記章提出日</t>
  </si>
  <si>
    <t>【弁護士会宛記章提出日】</t>
  </si>
  <si>
    <t xml:space="preserve">身分証明書と交換にネジ式記章を弁護士会宛に提出する期限ですので御注意ください。 </t>
  </si>
  <si>
    <t>登録請求時に身分証明書発行申請をした場合の，身分証明書発行予定日</t>
  </si>
  <si>
    <t>御本人→
弁護士会宛
記章提出日
（ネジ式記章・
必着）</t>
  </si>
  <si>
    <t>この欄が基準です</t>
  </si>
  <si>
    <t>この欄の日付を入力してください</t>
  </si>
  <si>
    <t>・このシートはデータ入力用です。白いセルで必要事項を入力又は選択の上，「弁護士記章仕様</t>
  </si>
  <si>
    <t>　希望届」シートを印刷し，登録請求書類と共に入会を希望する弁護士会へ提出してください。</t>
  </si>
  <si>
    <t>になります。</t>
  </si>
  <si>
    <r>
      <t xml:space="preserve">請求年月日 （弁護士会に提出する日）
</t>
    </r>
    <r>
      <rPr>
        <sz val="9.5"/>
        <color indexed="10"/>
        <rFont val="ＭＳ Ｐゴシック"/>
        <family val="3"/>
      </rPr>
      <t>*司法修習直後登録の場合は，司法修習終了日の翌日</t>
    </r>
  </si>
  <si>
    <t>（他のシートの解説をよくお読みください。）</t>
  </si>
  <si>
    <t>　会員がタイタック式やブローチ式を希望する場合，当該登録番号の記章を改造する時間が必要</t>
  </si>
  <si>
    <t>　A　登録後，タイタック式・ブローチ式に改造した後，受領する。</t>
  </si>
  <si>
    <r>
      <t>　交付方法で 「B」 を選択された方は，右の表の</t>
    </r>
    <r>
      <rPr>
        <b/>
        <sz val="12"/>
        <color indexed="10"/>
        <rFont val="ＭＳ Ｐゴシック"/>
        <family val="3"/>
      </rPr>
      <t xml:space="preserve"> 『登録予定日』 に対応する 『弁護士会宛記章</t>
    </r>
  </si>
  <si>
    <t>　「御案内」「貸与方法」シートを御参考にしていただき，御希望の仕様を選択してください。</t>
  </si>
  <si>
    <t>左側最下段の 『弁護士会宛記章提出日』 に入力してください 。　</t>
  </si>
  <si>
    <t>身分証明書と交換にネジ式の記章を弁護士会に提出し，タイタック式又は</t>
  </si>
  <si>
    <t>ブローチ式に改造する。</t>
  </si>
  <si>
    <t>　に御提出ください。</t>
  </si>
  <si>
    <t>　B　登録後，ネジ式の記章を一旦受領する。その後，下記の『弁護士会宛記章提出日』までに</t>
  </si>
  <si>
    <t>　　　ネジ式の記章を弁護士会に提出し，タイタック式又はブローチ式に改造する。</t>
  </si>
  <si>
    <t>（記章提出後，改造までに２～３か月ほど時間を要します。）</t>
  </si>
  <si>
    <r>
      <rPr>
        <b/>
        <sz val="12"/>
        <color indexed="10"/>
        <rFont val="ＭＳ Ｐゴシック"/>
        <family val="3"/>
      </rPr>
      <t>提出日』</t>
    </r>
    <r>
      <rPr>
        <sz val="12"/>
        <color indexed="8"/>
        <rFont val="ＭＳ Ｐゴシック"/>
        <family val="3"/>
      </rPr>
      <t xml:space="preserve"> を下記に入力してください</t>
    </r>
    <r>
      <rPr>
        <sz val="12"/>
        <color indexed="8"/>
        <rFont val="ＭＳ Ｐゴシック"/>
        <family val="3"/>
      </rPr>
      <t xml:space="preserve"> </t>
    </r>
    <r>
      <rPr>
        <sz val="12"/>
        <color indexed="8"/>
        <rFont val="ＭＳ Ｐゴシック"/>
        <family val="3"/>
      </rPr>
      <t>（登録希望日を入力すると提出日が表示されます）。</t>
    </r>
  </si>
  <si>
    <t>　扱います。</t>
  </si>
  <si>
    <t>【御注意】 この用紙の取り下げ，仕様・交付方法の変更はできません</t>
  </si>
  <si>
    <t>※記章は貸与時の桐箱に入れて御提出ください。</t>
  </si>
  <si>
    <r>
      <t>　弁護士会に</t>
    </r>
    <r>
      <rPr>
        <b/>
        <sz val="11"/>
        <color indexed="10"/>
        <rFont val="ＭＳ 明朝"/>
        <family val="1"/>
      </rPr>
      <t>提出されない場合</t>
    </r>
    <r>
      <rPr>
        <sz val="11"/>
        <rFont val="ＭＳ 明朝"/>
        <family val="1"/>
      </rPr>
      <t>，当希望届は</t>
    </r>
    <r>
      <rPr>
        <b/>
        <sz val="11"/>
        <color indexed="10"/>
        <rFont val="ＭＳ 明朝"/>
        <family val="1"/>
      </rPr>
      <t>「2 ネジ式仕様」を選択</t>
    </r>
    <r>
      <rPr>
        <sz val="11"/>
        <rFont val="ＭＳ 明朝"/>
        <family val="1"/>
      </rPr>
      <t>したものとして</t>
    </r>
  </si>
  <si>
    <t>「弁護士記章仕様希望届」により，記章の仕様を選択することができます。</t>
  </si>
  <si>
    <t>　登録請求時に「弁護士記章仕様希望届」用紙を提出した後で，タイタック式又は</t>
  </si>
  <si>
    <t>※この用紙を提出した後で，タイタック式又はブローチ式に仕様変更を希望する場合は，</t>
  </si>
  <si>
    <t>　登録後（記章受領後）に「弁護士記章修理申請書」と記章を所属弁護士会に提出して</t>
  </si>
  <si>
    <r>
      <t>　ください。</t>
    </r>
    <r>
      <rPr>
        <b/>
        <sz val="11"/>
        <color indexed="10"/>
        <rFont val="ＭＳ 明朝"/>
        <family val="1"/>
      </rPr>
      <t>有料で改造を承ります。</t>
    </r>
  </si>
  <si>
    <t>仕様には，タイタック式・ネジ式・ブローチ式の３種類あり(※)，登録請求時に</t>
  </si>
  <si>
    <t>ブローチ式に仕様変更を希望する場合は，登録後（記章受領後）に「弁護士記章修</t>
  </si>
  <si>
    <r>
      <t>理申請書」と記章を所属弁護士会に提出してください。</t>
    </r>
    <r>
      <rPr>
        <b/>
        <sz val="13"/>
        <color indexed="10"/>
        <rFont val="ＭＳ 明朝"/>
        <family val="1"/>
      </rPr>
      <t>有料で改造を承ります。</t>
    </r>
  </si>
  <si>
    <t>とともに，身分証明書発行申請を行ってください(※)。</t>
  </si>
  <si>
    <t>証明書発行申請を併せて行っていただいた場合(※)でも，身分証明書が届く</t>
  </si>
  <si>
    <t>　タイタック式・ブローチ式は記章の改造が必要で，改造には２～３か月時間を</t>
  </si>
  <si>
    <t>までには２か月前後を要するため，この間，弁護士たる身分を証明するもの</t>
  </si>
  <si>
    <t>がない状態となりますので，あらかじめ御了承願います。</t>
  </si>
  <si>
    <t>　※新規登録者（再登録を除く）は， 登録後３か月以内に身分証明書発行申請を</t>
  </si>
  <si>
    <r>
      <t xml:space="preserve"> 行っていただくと，</t>
    </r>
    <r>
      <rPr>
        <b/>
        <sz val="13"/>
        <color indexed="8"/>
        <rFont val="ＭＳ 明朝"/>
        <family val="1"/>
      </rPr>
      <t>発行手数料の納付が不要</t>
    </r>
    <r>
      <rPr>
        <sz val="13"/>
        <color indexed="8"/>
        <rFont val="ＭＳ 明朝"/>
        <family val="1"/>
      </rPr>
      <t>となります（最初の１回のみ）。</t>
    </r>
  </si>
  <si>
    <r>
      <t>　※</t>
    </r>
    <r>
      <rPr>
        <b/>
        <sz val="13"/>
        <color indexed="10"/>
        <rFont val="ＭＳ Ｐゴシック"/>
        <family val="3"/>
      </rPr>
      <t>タイタック式及びブローチ式は，ネジ式に比べると強度の点で若干劣ります。</t>
    </r>
  </si>
  <si>
    <t>「弁護士記章仕様希望届」 は，いつまでに提出したらよいでしょうか。</t>
  </si>
  <si>
    <t>手続きとなりますので，登録後（記章受領後）改めて 「弁護士記章修理申請書」</t>
  </si>
  <si>
    <t>（弁護士会提出用）</t>
  </si>
  <si>
    <t>（本人控）</t>
  </si>
  <si>
    <t>　　  選択したものとして扱います。</t>
  </si>
  <si>
    <t>【必ずお読みください】</t>
  </si>
  <si>
    <t>　『登録予定日』（緑の欄） に対応する</t>
  </si>
  <si>
    <t xml:space="preserve"> 『弁護士会宛記章提出日』（青の欄） を，</t>
  </si>
  <si>
    <t>「弁護士記章仕様希望届」 で交付方法 『Ｂ』 を選択した場合の，記章提出日</t>
  </si>
  <si>
    <t>※交付方法「Ｂ」を選択した場合は，身分証明書発行申請書とともに入会予定の弁護士会に</t>
  </si>
  <si>
    <t>弁護士会記入欄【登録番号</t>
  </si>
  <si>
    <t>2017年12月1日～
2018年1月1日登録者</t>
  </si>
  <si>
    <t>2018年1月末頃</t>
  </si>
  <si>
    <t>2018年4月～
5月頃</t>
  </si>
  <si>
    <t>2018年1月2日～
1月末日登録者</t>
  </si>
  <si>
    <t>2018年2月末頃</t>
  </si>
  <si>
    <t>2018年2月登録者</t>
  </si>
  <si>
    <t>2018年3月登録者</t>
  </si>
  <si>
    <t>2018年4月登録者</t>
  </si>
  <si>
    <t>2018年5月登録者</t>
  </si>
  <si>
    <t>2018年6月登録者</t>
  </si>
  <si>
    <t>2018年7月登録者</t>
  </si>
  <si>
    <t>2018年8月登録者</t>
  </si>
  <si>
    <t>2018年9月登録者</t>
  </si>
  <si>
    <t>2018年10月登録者</t>
  </si>
  <si>
    <t>2018年11月登録者</t>
  </si>
  <si>
    <t>2018年3月末頃</t>
  </si>
  <si>
    <t>2018年4月末頃</t>
  </si>
  <si>
    <t>2018年5月末頃</t>
  </si>
  <si>
    <t>2018年6月末頃</t>
  </si>
  <si>
    <t>2018年7月末頃</t>
  </si>
  <si>
    <t>2018年8月末頃</t>
  </si>
  <si>
    <t>2018年9月末頃</t>
  </si>
  <si>
    <t>2018年10月末頃</t>
  </si>
  <si>
    <t>2018年11月末頃</t>
  </si>
  <si>
    <t>2018年12月末頃</t>
  </si>
  <si>
    <t>2018年5月中</t>
  </si>
  <si>
    <t>2018年6月中</t>
  </si>
  <si>
    <t>2018年7月中</t>
  </si>
  <si>
    <t>2018年8月中</t>
  </si>
  <si>
    <t>2018年9月中</t>
  </si>
  <si>
    <t>2018年10月中</t>
  </si>
  <si>
    <t>2018年11月中</t>
  </si>
  <si>
    <t>2018年12月中</t>
  </si>
  <si>
    <t>2019年1月中</t>
  </si>
  <si>
    <t>2019年2月中</t>
  </si>
  <si>
    <r>
      <rPr>
        <sz val="10"/>
        <color indexed="8"/>
        <rFont val="ＭＳ Ｐゴシック"/>
        <family val="3"/>
      </rPr>
      <t>入力例</t>
    </r>
    <r>
      <rPr>
        <sz val="11"/>
        <color theme="1"/>
        <rFont val="Calibri"/>
        <family val="3"/>
      </rPr>
      <t>：2017/12/14</t>
    </r>
  </si>
  <si>
    <r>
      <rPr>
        <sz val="10"/>
        <color indexed="8"/>
        <rFont val="ＭＳ Ｐゴシック"/>
        <family val="3"/>
      </rPr>
      <t>入力例</t>
    </r>
    <r>
      <rPr>
        <sz val="11"/>
        <color theme="1"/>
        <rFont val="Calibri"/>
        <family val="3"/>
      </rPr>
      <t>：2018/6/1</t>
    </r>
  </si>
  <si>
    <t>要します。なお，この場合の記章改造費用は原則無料です。</t>
  </si>
  <si>
    <t>身分証明書が届き次第，弁護士会宛記章提出日（厳守）までに，ネジ式記章を</t>
  </si>
  <si>
    <t>貸与時の桐箱に入れて弁護士会に提出してください。</t>
  </si>
  <si>
    <t>弁護士会宛記章提出日までにネジ式記章を提出された場合，改造費用は無料</t>
  </si>
  <si>
    <t>となります。</t>
  </si>
  <si>
    <t>なお，記章改造中は身分証明書で身分を証することができます。</t>
  </si>
  <si>
    <t>※弁護士会宛記章提出日を過ぎてからの記章の改造は有料になります。</t>
  </si>
  <si>
    <t>　この場合，記章の改造は無料となります。</t>
  </si>
  <si>
    <t>１　改造不要の方</t>
  </si>
  <si>
    <t>登録時にネジ式記章を貸与します。（登録直後）</t>
  </si>
  <si>
    <r>
      <t>２  記章改造後交付希望の方（ 「弁護士記章仕様希望届」 の 「</t>
    </r>
    <r>
      <rPr>
        <sz val="13"/>
        <color indexed="10"/>
        <rFont val="ＭＳ Ｐゴシック"/>
        <family val="3"/>
      </rPr>
      <t>A</t>
    </r>
    <r>
      <rPr>
        <sz val="13"/>
        <color indexed="8"/>
        <rFont val="ＭＳ Ｐゴシック"/>
        <family val="3"/>
      </rPr>
      <t>」 を選択した方)</t>
    </r>
  </si>
  <si>
    <r>
      <t>　　 ※改造費用は</t>
    </r>
    <r>
      <rPr>
        <sz val="13"/>
        <color indexed="10"/>
        <rFont val="ＭＳ Ｐゴシック"/>
        <family val="3"/>
      </rPr>
      <t>無料</t>
    </r>
  </si>
  <si>
    <r>
      <t>記章改造後に改造した記章を貸与します。</t>
    </r>
  </si>
  <si>
    <r>
      <rPr>
        <sz val="11"/>
        <color indexed="8"/>
        <rFont val="ＭＳ Ｐゴシック"/>
        <family val="3"/>
      </rPr>
      <t xml:space="preserve"> (一斉登録・１月登録は登録後，約２～３か月。他の月は約１か月)</t>
    </r>
  </si>
  <si>
    <t>３　一旦ネジ式記章を貸与し，後日記章改造を希望する方</t>
  </si>
  <si>
    <r>
      <t xml:space="preserve">( </t>
    </r>
    <r>
      <rPr>
        <sz val="13"/>
        <color indexed="8"/>
        <rFont val="ＭＳ Ｐゴシック"/>
        <family val="3"/>
      </rPr>
      <t>「弁護士記章仕様希望届」 の 「</t>
    </r>
    <r>
      <rPr>
        <sz val="13"/>
        <color indexed="10"/>
        <rFont val="ＭＳ Ｐゴシック"/>
        <family val="3"/>
      </rPr>
      <t>B</t>
    </r>
    <r>
      <rPr>
        <sz val="13"/>
        <color indexed="8"/>
        <rFont val="ＭＳ Ｐゴシック"/>
        <family val="3"/>
      </rPr>
      <t>」 を選択した方)</t>
    </r>
  </si>
  <si>
    <r>
      <t>　　 ※弁護士会宛記章提出日までにネジ式記章を提出した場合は</t>
    </r>
    <r>
      <rPr>
        <sz val="13"/>
        <color indexed="10"/>
        <rFont val="ＭＳ Ｐゴシック"/>
        <family val="3"/>
      </rPr>
      <t>無料</t>
    </r>
    <r>
      <rPr>
        <sz val="13"/>
        <color indexed="8"/>
        <rFont val="ＭＳ Ｐゴシック"/>
        <family val="3"/>
      </rPr>
      <t xml:space="preserve">
</t>
    </r>
  </si>
  <si>
    <r>
      <t>　　　　提出日を過ぎてからは</t>
    </r>
    <r>
      <rPr>
        <sz val="13"/>
        <color indexed="10"/>
        <rFont val="ＭＳ Ｐゴシック"/>
        <family val="3"/>
      </rPr>
      <t>有料</t>
    </r>
  </si>
  <si>
    <t>(登録直後)</t>
  </si>
  <si>
    <t>（・一斉登録・1月登録は</t>
  </si>
  <si>
    <t>約２～３か月。</t>
  </si>
  <si>
    <r>
      <t>　・他の月は約１か月</t>
    </r>
    <r>
      <rPr>
        <sz val="11"/>
        <color indexed="8"/>
        <rFont val="Times New Roman"/>
        <family val="1"/>
      </rPr>
      <t>)</t>
    </r>
  </si>
  <si>
    <r>
      <t>★身分証明書について★</t>
    </r>
  </si>
  <si>
    <r>
      <t>　新規登録者（再登録者を除く）が</t>
    </r>
    <r>
      <rPr>
        <u val="single"/>
        <sz val="11"/>
        <color indexed="10"/>
        <rFont val="ＭＳ Ｐゴシック"/>
        <family val="3"/>
      </rPr>
      <t>登録後3か月以内</t>
    </r>
    <r>
      <rPr>
        <sz val="11"/>
        <color indexed="8"/>
        <rFont val="ＭＳ Ｐゴシック"/>
        <family val="3"/>
      </rPr>
      <t>に身分証明書の発行申請を行った</t>
    </r>
  </si>
  <si>
    <r>
      <t>場合，発行手数料が</t>
    </r>
    <r>
      <rPr>
        <sz val="11"/>
        <color indexed="10"/>
        <rFont val="ＭＳ Ｐゴシック"/>
        <family val="3"/>
      </rPr>
      <t>無料</t>
    </r>
    <r>
      <rPr>
        <sz val="11"/>
        <color indexed="8"/>
        <rFont val="ＭＳ Ｐゴシック"/>
        <family val="3"/>
      </rPr>
      <t>になります。（最初の1回のみ。）</t>
    </r>
  </si>
  <si>
    <t>2018年12月1日～
2019年1月1日登録者</t>
  </si>
  <si>
    <t>2019年1月末頃</t>
  </si>
  <si>
    <t>2019年4月～
5月頃</t>
  </si>
  <si>
    <t>2019年1月2日～
1月末日登録者</t>
  </si>
  <si>
    <t>2019年2月末頃</t>
  </si>
  <si>
    <t>2019年2月登録者</t>
  </si>
  <si>
    <t>2019年3月末頃</t>
  </si>
  <si>
    <t>2019年5月中</t>
  </si>
  <si>
    <t>2019年3月登録者</t>
  </si>
  <si>
    <t>2019年4月末頃</t>
  </si>
  <si>
    <t>2019年6月中</t>
  </si>
  <si>
    <t>2019年4月登録者</t>
  </si>
  <si>
    <t>2019年5月末頃</t>
  </si>
  <si>
    <t>2019年7月中</t>
  </si>
  <si>
    <t>2019年5月登録者</t>
  </si>
  <si>
    <t>2019年6月末頃</t>
  </si>
  <si>
    <t>2019年8月中</t>
  </si>
  <si>
    <t>2019年6月登録者</t>
  </si>
  <si>
    <t>2019年7月末頃</t>
  </si>
  <si>
    <t>2019年9月中</t>
  </si>
  <si>
    <t>2019年7月登録者</t>
  </si>
  <si>
    <t>2019年8月末頃</t>
  </si>
  <si>
    <t>2019年10月中</t>
  </si>
  <si>
    <t>2019年8月登録者</t>
  </si>
  <si>
    <t>2019年9月末頃</t>
  </si>
  <si>
    <t>2019年11月中</t>
  </si>
  <si>
    <t>2019年9月登録者</t>
  </si>
  <si>
    <t>2019年10月末頃</t>
  </si>
  <si>
    <t>2019年12月中</t>
  </si>
  <si>
    <t>2019年10月登録者</t>
  </si>
  <si>
    <t>2019年11月末頃</t>
  </si>
  <si>
    <t>2020年1月中</t>
  </si>
  <si>
    <t>2019年11月登録者</t>
  </si>
  <si>
    <t>2019年12月末頃</t>
  </si>
  <si>
    <t>2020年2月中</t>
  </si>
  <si>
    <r>
      <t>①登録希望日(</t>
    </r>
    <r>
      <rPr>
        <sz val="11"/>
        <color indexed="10"/>
        <rFont val="ＭＳ Ｐゴシック"/>
        <family val="3"/>
      </rPr>
      <t>201</t>
    </r>
    <r>
      <rPr>
        <sz val="11"/>
        <color indexed="10"/>
        <rFont val="ＭＳ Ｐゴシック"/>
        <family val="3"/>
      </rPr>
      <t>8</t>
    </r>
    <r>
      <rPr>
        <sz val="11"/>
        <color indexed="10"/>
        <rFont val="ＭＳ Ｐゴシック"/>
        <family val="3"/>
      </rPr>
      <t>年12月1日～</t>
    </r>
    <r>
      <rPr>
        <sz val="11"/>
        <color theme="1"/>
        <rFont val="Calibri"/>
        <family val="3"/>
      </rPr>
      <t>2019年5月31日）</t>
    </r>
  </si>
  <si>
    <r>
      <t>②登録希望日(</t>
    </r>
    <r>
      <rPr>
        <sz val="11"/>
        <color indexed="10"/>
        <rFont val="ＭＳ Ｐゴシック"/>
        <family val="3"/>
      </rPr>
      <t>201</t>
    </r>
    <r>
      <rPr>
        <sz val="11"/>
        <color indexed="10"/>
        <rFont val="ＭＳ Ｐゴシック"/>
        <family val="3"/>
      </rPr>
      <t>9</t>
    </r>
    <r>
      <rPr>
        <sz val="11"/>
        <color indexed="10"/>
        <rFont val="ＭＳ Ｐゴシック"/>
        <family val="3"/>
      </rPr>
      <t>年6月1日～</t>
    </r>
    <r>
      <rPr>
        <sz val="11"/>
        <color indexed="8"/>
        <rFont val="ＭＳ Ｐゴシック"/>
        <family val="3"/>
      </rPr>
      <t>201</t>
    </r>
    <r>
      <rPr>
        <sz val="11"/>
        <color indexed="8"/>
        <rFont val="ＭＳ Ｐゴシック"/>
        <family val="3"/>
      </rPr>
      <t>9</t>
    </r>
    <r>
      <rPr>
        <sz val="11"/>
        <color indexed="8"/>
        <rFont val="ＭＳ Ｐゴシック"/>
        <family val="3"/>
      </rPr>
      <t>年11月30日）</t>
    </r>
  </si>
  <si>
    <t>を御提出ください。この場合は有料（2,800円）となります。</t>
  </si>
  <si>
    <t>（2,800円）の改造（修理）の申請をしていただくことになります。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</si>
</sst>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_);[Red]\(0\)"/>
    <numFmt numFmtId="182" formatCode="yyyy/m/d;@"/>
    <numFmt numFmtId="183" formatCode="yyyy&quot;年&quot;m&quot;月&quot;d&quot;日&quot;;@"/>
    <numFmt numFmtId="184" formatCode="yyyy&quot;年&quot;m&quot;月&quot;d&quot;日&quot;"/>
  </numFmts>
  <fonts count="109">
    <font>
      <sz val="11"/>
      <color theme="1"/>
      <name val="Calibri"/>
      <family val="3"/>
    </font>
    <font>
      <sz val="11"/>
      <color indexed="8"/>
      <name val="ＭＳ Ｐゴシック"/>
      <family val="3"/>
    </font>
    <font>
      <sz val="6"/>
      <name val="ＭＳ Ｐゴシック"/>
      <family val="3"/>
    </font>
    <font>
      <u val="single"/>
      <sz val="11"/>
      <color indexed="8"/>
      <name val="ＭＳ 明朝"/>
      <family val="1"/>
    </font>
    <font>
      <sz val="11"/>
      <color indexed="8"/>
      <name val="Times New Roman"/>
      <family val="1"/>
    </font>
    <font>
      <sz val="11"/>
      <color indexed="8"/>
      <name val="ＭＳ 明朝"/>
      <family val="1"/>
    </font>
    <font>
      <b/>
      <sz val="11"/>
      <color indexed="10"/>
      <name val="ＭＳ Ｐゴシック"/>
      <family val="3"/>
    </font>
    <font>
      <u val="single"/>
      <sz val="11"/>
      <color indexed="10"/>
      <name val="ＭＳ Ｐゴシック"/>
      <family val="3"/>
    </font>
    <font>
      <sz val="11"/>
      <color indexed="10"/>
      <name val="ＭＳ Ｐゴシック"/>
      <family val="3"/>
    </font>
    <font>
      <b/>
      <sz val="12"/>
      <color indexed="10"/>
      <name val="ＭＳ Ｐゴシック"/>
      <family val="3"/>
    </font>
    <font>
      <b/>
      <sz val="14"/>
      <color indexed="10"/>
      <name val="ＭＳ Ｐゴシック"/>
      <family val="3"/>
    </font>
    <font>
      <sz val="12"/>
      <color indexed="8"/>
      <name val="ＭＳ Ｐゴシック"/>
      <family val="3"/>
    </font>
    <font>
      <sz val="12"/>
      <color indexed="22"/>
      <name val="ＭＳ ゴシック"/>
      <family val="3"/>
    </font>
    <font>
      <sz val="11"/>
      <name val="ＭＳ Ｐゴシック"/>
      <family val="3"/>
    </font>
    <font>
      <sz val="11"/>
      <color indexed="23"/>
      <name val="ＭＳ ゴシック"/>
      <family val="3"/>
    </font>
    <font>
      <sz val="11"/>
      <name val="ＭＳ ゴシック"/>
      <family val="3"/>
    </font>
    <font>
      <b/>
      <sz val="12"/>
      <name val="ＭＳ Ｐゴシック"/>
      <family val="3"/>
    </font>
    <font>
      <sz val="9"/>
      <name val="ＭＳ Ｐゴシック"/>
      <family val="3"/>
    </font>
    <font>
      <b/>
      <u val="single"/>
      <sz val="14"/>
      <color indexed="10"/>
      <name val="ＭＳ Ｐゴシック"/>
      <family val="3"/>
    </font>
    <font>
      <sz val="9.5"/>
      <color indexed="10"/>
      <name val="ＭＳ Ｐゴシック"/>
      <family val="3"/>
    </font>
    <font>
      <sz val="10"/>
      <color indexed="8"/>
      <name val="ＭＳ Ｐゴシック"/>
      <family val="3"/>
    </font>
    <font>
      <b/>
      <sz val="11"/>
      <color indexed="10"/>
      <name val="ＭＳ 明朝"/>
      <family val="1"/>
    </font>
    <font>
      <sz val="11"/>
      <name val="ＭＳ 明朝"/>
      <family val="1"/>
    </font>
    <font>
      <sz val="13"/>
      <name val="ＭＳ 明朝"/>
      <family val="1"/>
    </font>
    <font>
      <b/>
      <sz val="13"/>
      <color indexed="10"/>
      <name val="ＭＳ 明朝"/>
      <family val="1"/>
    </font>
    <font>
      <sz val="13"/>
      <color indexed="8"/>
      <name val="ＭＳ 明朝"/>
      <family val="1"/>
    </font>
    <font>
      <b/>
      <sz val="13"/>
      <color indexed="8"/>
      <name val="ＭＳ 明朝"/>
      <family val="1"/>
    </font>
    <font>
      <b/>
      <sz val="13"/>
      <color indexed="10"/>
      <name val="ＭＳ Ｐゴシック"/>
      <family val="3"/>
    </font>
    <font>
      <sz val="13"/>
      <color indexed="8"/>
      <name val="ＭＳ Ｐゴシック"/>
      <family val="3"/>
    </font>
    <font>
      <sz val="13"/>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b/>
      <sz val="12"/>
      <color indexed="17"/>
      <name val="ＭＳ Ｐゴシック"/>
      <family val="3"/>
    </font>
    <font>
      <b/>
      <sz val="14"/>
      <color indexed="8"/>
      <name val="ＭＳ Ｐゴシック"/>
      <family val="3"/>
    </font>
    <font>
      <b/>
      <sz val="12"/>
      <color indexed="30"/>
      <name val="ＭＳ Ｐゴシック"/>
      <family val="3"/>
    </font>
    <font>
      <b/>
      <sz val="14"/>
      <color indexed="8"/>
      <name val="ＭＳ 明朝"/>
      <family val="1"/>
    </font>
    <font>
      <sz val="10"/>
      <color indexed="8"/>
      <name val="ＭＳ 明朝"/>
      <family val="1"/>
    </font>
    <font>
      <b/>
      <sz val="11"/>
      <color indexed="8"/>
      <name val="ＭＳ 明朝"/>
      <family val="1"/>
    </font>
    <font>
      <b/>
      <sz val="14"/>
      <color indexed="8"/>
      <name val="ＭＳ ゴシック"/>
      <family val="3"/>
    </font>
    <font>
      <u val="single"/>
      <sz val="13"/>
      <color indexed="8"/>
      <name val="ＭＳ 明朝"/>
      <family val="1"/>
    </font>
    <font>
      <b/>
      <sz val="24"/>
      <color indexed="8"/>
      <name val="メイリオ"/>
      <family val="3"/>
    </font>
    <font>
      <b/>
      <sz val="13"/>
      <color indexed="8"/>
      <name val="メイリオ"/>
      <family val="3"/>
    </font>
    <font>
      <sz val="11"/>
      <color indexed="8"/>
      <name val="ＭＳ ゴシック"/>
      <family val="3"/>
    </font>
    <font>
      <b/>
      <sz val="30"/>
      <color indexed="8"/>
      <name val="ＭＳ Ｐゴシック"/>
      <family val="3"/>
    </font>
    <font>
      <b/>
      <sz val="12"/>
      <color indexed="10"/>
      <name val="ＭＳ 明朝"/>
      <family val="1"/>
    </font>
    <font>
      <b/>
      <sz val="13"/>
      <color indexed="8"/>
      <name val="ＭＳ Ｐゴシック"/>
      <family val="3"/>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Calibri"/>
      <family val="3"/>
    </font>
    <font>
      <sz val="12"/>
      <color theme="1"/>
      <name val="Calibri"/>
      <family val="3"/>
    </font>
    <font>
      <b/>
      <sz val="12"/>
      <color rgb="FF00B050"/>
      <name val="Calibri"/>
      <family val="3"/>
    </font>
    <font>
      <sz val="12"/>
      <color theme="1"/>
      <name val="ＭＳ Ｐゴシック"/>
      <family val="3"/>
    </font>
    <font>
      <b/>
      <sz val="12"/>
      <color rgb="FFFF0000"/>
      <name val="Calibri"/>
      <family val="3"/>
    </font>
    <font>
      <b/>
      <sz val="14"/>
      <color theme="1"/>
      <name val="Calibri"/>
      <family val="3"/>
    </font>
    <font>
      <b/>
      <sz val="14"/>
      <color rgb="FFFF0000"/>
      <name val="Calibri"/>
      <family val="3"/>
    </font>
    <font>
      <b/>
      <sz val="12"/>
      <color rgb="FF0070C0"/>
      <name val="Calibri"/>
      <family val="3"/>
    </font>
    <font>
      <sz val="11"/>
      <name val="Calibri"/>
      <family val="3"/>
    </font>
    <font>
      <sz val="11"/>
      <color theme="1"/>
      <name val="ＭＳ 明朝"/>
      <family val="1"/>
    </font>
    <font>
      <b/>
      <sz val="11"/>
      <color rgb="FFFF0000"/>
      <name val="ＭＳ 明朝"/>
      <family val="1"/>
    </font>
    <font>
      <b/>
      <sz val="14"/>
      <color theme="1"/>
      <name val="ＭＳ 明朝"/>
      <family val="1"/>
    </font>
    <font>
      <u val="single"/>
      <sz val="11"/>
      <color theme="1"/>
      <name val="ＭＳ 明朝"/>
      <family val="1"/>
    </font>
    <font>
      <sz val="10"/>
      <color theme="1"/>
      <name val="ＭＳ 明朝"/>
      <family val="1"/>
    </font>
    <font>
      <b/>
      <sz val="11"/>
      <color theme="1"/>
      <name val="ＭＳ 明朝"/>
      <family val="1"/>
    </font>
    <font>
      <b/>
      <sz val="14"/>
      <color theme="1"/>
      <name val="ＭＳ ゴシック"/>
      <family val="3"/>
    </font>
    <font>
      <sz val="13"/>
      <color theme="1"/>
      <name val="Calibri"/>
      <family val="3"/>
    </font>
    <font>
      <sz val="13"/>
      <color theme="1"/>
      <name val="ＭＳ 明朝"/>
      <family val="1"/>
    </font>
    <font>
      <sz val="13"/>
      <color rgb="FFFF0000"/>
      <name val="Calibri"/>
      <family val="3"/>
    </font>
    <font>
      <u val="single"/>
      <sz val="13"/>
      <color theme="1"/>
      <name val="ＭＳ 明朝"/>
      <family val="1"/>
    </font>
    <font>
      <sz val="13"/>
      <color theme="1"/>
      <name val="ＭＳ Ｐゴシック"/>
      <family val="3"/>
    </font>
    <font>
      <b/>
      <sz val="24"/>
      <color theme="1"/>
      <name val="メイリオ"/>
      <family val="3"/>
    </font>
    <font>
      <b/>
      <sz val="13"/>
      <color theme="1"/>
      <name val="メイリオ"/>
      <family val="3"/>
    </font>
    <font>
      <sz val="11"/>
      <color theme="1"/>
      <name val="ＭＳ ゴシック"/>
      <family val="3"/>
    </font>
    <font>
      <b/>
      <sz val="30"/>
      <color theme="1"/>
      <name val="Calibri"/>
      <family val="3"/>
    </font>
    <font>
      <b/>
      <sz val="11"/>
      <color rgb="FFFF0000"/>
      <name val="Calibri"/>
      <family val="3"/>
    </font>
    <font>
      <b/>
      <sz val="12"/>
      <color rgb="FFFF0000"/>
      <name val="ＭＳ 明朝"/>
      <family val="1"/>
    </font>
    <font>
      <b/>
      <sz val="13"/>
      <color theme="1"/>
      <name val="Calibri"/>
      <family val="3"/>
    </font>
    <font>
      <sz val="11"/>
      <color rgb="FFFF0000"/>
      <name val="ＭＳ 明朝"/>
      <family val="1"/>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indexed="27"/>
        <bgColor indexed="64"/>
      </patternFill>
    </fill>
    <fill>
      <patternFill patternType="solid">
        <fgColor rgb="FFCCFFFF"/>
        <bgColor indexed="64"/>
      </patternFill>
    </fill>
    <fill>
      <patternFill patternType="solid">
        <fgColor rgb="FFCCFFFF"/>
        <bgColor indexed="64"/>
      </patternFill>
    </fill>
    <fill>
      <patternFill patternType="solid">
        <fgColor rgb="FFCCFFCC"/>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indexed="41"/>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hair"/>
      <top style="thin"/>
      <bottom/>
    </border>
    <border>
      <left/>
      <right style="thin"/>
      <top style="thin"/>
      <bottom/>
    </border>
    <border>
      <left style="thin"/>
      <right style="thin"/>
      <top style="thin"/>
      <bottom style="thin"/>
    </border>
    <border>
      <left>
        <color indexed="63"/>
      </left>
      <right>
        <color indexed="63"/>
      </right>
      <top>
        <color indexed="63"/>
      </top>
      <bottom style="thin"/>
    </border>
    <border>
      <left style="thin"/>
      <right/>
      <top style="thin"/>
      <bottom/>
    </border>
    <border>
      <left/>
      <right/>
      <top style="thin"/>
      <bottom/>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bottom/>
    </border>
    <border>
      <left style="thin"/>
      <right style="thin"/>
      <top style="thin"/>
      <bottom/>
    </border>
    <border>
      <left style="thin"/>
      <right style="thin"/>
      <top/>
      <bottom style="thin"/>
    </border>
    <border>
      <left style="thin"/>
      <right style="thin"/>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0" fontId="77" fillId="31" borderId="4" applyNumberFormat="0" applyAlignment="0" applyProtection="0"/>
    <xf numFmtId="0" fontId="0" fillId="0" borderId="0">
      <alignment vertical="center"/>
      <protection/>
    </xf>
    <xf numFmtId="0" fontId="78" fillId="32" borderId="0" applyNumberFormat="0" applyBorder="0" applyAlignment="0" applyProtection="0"/>
  </cellStyleXfs>
  <cellXfs count="231">
    <xf numFmtId="0" fontId="0" fillId="0" borderId="0" xfId="0" applyFont="1" applyAlignment="1">
      <alignment vertical="center"/>
    </xf>
    <xf numFmtId="0" fontId="9" fillId="33" borderId="0" xfId="62" applyFont="1" applyFill="1" applyAlignment="1" applyProtection="1">
      <alignment horizontal="left" vertical="center"/>
      <protection hidden="1"/>
    </xf>
    <xf numFmtId="0" fontId="12" fillId="33" borderId="0" xfId="62" applyFont="1" applyFill="1" applyAlignment="1" applyProtection="1">
      <alignment horizontal="left" vertical="center" shrinkToFit="1"/>
      <protection hidden="1"/>
    </xf>
    <xf numFmtId="0" fontId="12" fillId="33" borderId="0" xfId="62" applyFont="1" applyFill="1" applyAlignment="1" applyProtection="1">
      <alignment horizontal="left" vertical="center"/>
      <protection hidden="1"/>
    </xf>
    <xf numFmtId="0" fontId="11" fillId="34" borderId="0" xfId="62" applyFont="1" applyFill="1" applyAlignment="1" applyProtection="1">
      <alignment vertical="center"/>
      <protection hidden="1"/>
    </xf>
    <xf numFmtId="0" fontId="9" fillId="34" borderId="0" xfId="62" applyFont="1" applyFill="1" applyAlignment="1" applyProtection="1">
      <alignment horizontal="left" vertical="center"/>
      <protection hidden="1"/>
    </xf>
    <xf numFmtId="0" fontId="12" fillId="34" borderId="0" xfId="62" applyFont="1" applyFill="1" applyAlignment="1" applyProtection="1">
      <alignment horizontal="left" vertical="center" shrinkToFit="1"/>
      <protection hidden="1"/>
    </xf>
    <xf numFmtId="0" fontId="12" fillId="34" borderId="0" xfId="62" applyFont="1" applyFill="1" applyAlignment="1" applyProtection="1">
      <alignment horizontal="left" vertical="center"/>
      <protection hidden="1"/>
    </xf>
    <xf numFmtId="0" fontId="12" fillId="34" borderId="0" xfId="62" applyFont="1" applyFill="1" applyAlignment="1" applyProtection="1">
      <alignment vertical="center"/>
      <protection hidden="1"/>
    </xf>
    <xf numFmtId="0" fontId="11" fillId="34" borderId="0" xfId="62" applyFont="1" applyFill="1" applyBorder="1" applyAlignment="1" applyProtection="1">
      <alignment vertical="center"/>
      <protection hidden="1"/>
    </xf>
    <xf numFmtId="0" fontId="0" fillId="35" borderId="0" xfId="62" applyFill="1" applyAlignment="1" applyProtection="1">
      <alignment vertical="center"/>
      <protection hidden="1"/>
    </xf>
    <xf numFmtId="49" fontId="14" fillId="35" borderId="0" xfId="62" applyNumberFormat="1" applyFont="1" applyFill="1" applyBorder="1" applyAlignment="1" applyProtection="1">
      <alignment horizontal="left" vertical="center"/>
      <protection hidden="1"/>
    </xf>
    <xf numFmtId="49" fontId="0" fillId="35" borderId="0" xfId="62" applyNumberFormat="1" applyFill="1" applyBorder="1" applyAlignment="1" applyProtection="1">
      <alignment horizontal="left" vertical="center"/>
      <protection hidden="1"/>
    </xf>
    <xf numFmtId="0" fontId="0" fillId="35" borderId="0" xfId="62" applyFill="1" applyBorder="1" applyAlignment="1" applyProtection="1">
      <alignment horizontal="left" vertical="center"/>
      <protection hidden="1"/>
    </xf>
    <xf numFmtId="0" fontId="0" fillId="35" borderId="0" xfId="62" applyFill="1" applyBorder="1" applyAlignment="1" applyProtection="1">
      <alignment vertical="center"/>
      <protection hidden="1"/>
    </xf>
    <xf numFmtId="49" fontId="15" fillId="36" borderId="10" xfId="62" applyNumberFormat="1" applyFont="1" applyFill="1" applyBorder="1" applyAlignment="1" applyProtection="1">
      <alignment horizontal="left" vertical="center"/>
      <protection hidden="1"/>
    </xf>
    <xf numFmtId="49" fontId="15" fillId="36" borderId="0" xfId="62" applyNumberFormat="1" applyFont="1" applyFill="1" applyBorder="1" applyAlignment="1" applyProtection="1">
      <alignment horizontal="left" vertical="center"/>
      <protection hidden="1"/>
    </xf>
    <xf numFmtId="49" fontId="15" fillId="35" borderId="0" xfId="62" applyNumberFormat="1" applyFont="1" applyFill="1" applyBorder="1" applyAlignment="1" applyProtection="1">
      <alignment horizontal="left" vertical="center"/>
      <protection hidden="1"/>
    </xf>
    <xf numFmtId="49" fontId="0" fillId="35" borderId="0" xfId="60" applyNumberFormat="1" applyFont="1" applyFill="1" applyBorder="1" applyAlignment="1" applyProtection="1">
      <alignment horizontal="left" vertical="center"/>
      <protection hidden="1"/>
    </xf>
    <xf numFmtId="0" fontId="16" fillId="35" borderId="0" xfId="62" applyFont="1" applyFill="1" applyBorder="1" applyAlignment="1" applyProtection="1">
      <alignment horizontal="center" vertical="center" textRotation="255"/>
      <protection hidden="1"/>
    </xf>
    <xf numFmtId="49" fontId="13" fillId="35" borderId="0" xfId="62" applyNumberFormat="1" applyFont="1" applyFill="1" applyBorder="1" applyAlignment="1" applyProtection="1">
      <alignment horizontal="left" vertical="center"/>
      <protection hidden="1"/>
    </xf>
    <xf numFmtId="0" fontId="13" fillId="35" borderId="0" xfId="62" applyNumberFormat="1" applyFont="1" applyFill="1" applyBorder="1" applyAlignment="1" applyProtection="1">
      <alignment horizontal="left" vertical="center"/>
      <protection hidden="1"/>
    </xf>
    <xf numFmtId="49" fontId="79" fillId="35" borderId="0" xfId="60" applyNumberFormat="1" applyFont="1" applyFill="1" applyBorder="1" applyAlignment="1" applyProtection="1">
      <alignment horizontal="left" vertical="center" wrapText="1"/>
      <protection hidden="1"/>
    </xf>
    <xf numFmtId="0" fontId="16" fillId="34" borderId="0" xfId="62" applyFont="1" applyFill="1" applyBorder="1" applyAlignment="1" applyProtection="1">
      <alignment horizontal="center" vertical="center" textRotation="255"/>
      <protection hidden="1"/>
    </xf>
    <xf numFmtId="0" fontId="0" fillId="34" borderId="0" xfId="62" applyFill="1" applyBorder="1" applyAlignment="1" applyProtection="1">
      <alignment vertical="center"/>
      <protection hidden="1"/>
    </xf>
    <xf numFmtId="0" fontId="0" fillId="34" borderId="0" xfId="62" applyFill="1" applyAlignment="1" applyProtection="1">
      <alignment vertical="center"/>
      <protection hidden="1"/>
    </xf>
    <xf numFmtId="49" fontId="0" fillId="34" borderId="0" xfId="60" applyNumberFormat="1" applyFont="1" applyFill="1" applyBorder="1" applyAlignment="1" applyProtection="1">
      <alignment horizontal="left" vertical="center"/>
      <protection hidden="1"/>
    </xf>
    <xf numFmtId="49" fontId="0" fillId="34" borderId="0" xfId="62" applyNumberFormat="1" applyFill="1" applyBorder="1" applyAlignment="1" applyProtection="1">
      <alignment horizontal="left" vertical="center"/>
      <protection hidden="1"/>
    </xf>
    <xf numFmtId="49" fontId="0" fillId="37" borderId="0" xfId="62" applyNumberFormat="1" applyFill="1" applyBorder="1" applyAlignment="1" applyProtection="1">
      <alignment horizontal="left" vertical="center" shrinkToFit="1"/>
      <protection hidden="1"/>
    </xf>
    <xf numFmtId="49" fontId="0" fillId="34" borderId="0" xfId="62" applyNumberFormat="1" applyFill="1" applyBorder="1" applyAlignment="1" applyProtection="1">
      <alignment horizontal="center" vertical="center"/>
      <protection hidden="1"/>
    </xf>
    <xf numFmtId="49" fontId="0" fillId="37" borderId="0" xfId="62" applyNumberFormat="1" applyFont="1" applyFill="1" applyBorder="1" applyAlignment="1" applyProtection="1">
      <alignment horizontal="center" vertical="center"/>
      <protection hidden="1"/>
    </xf>
    <xf numFmtId="49" fontId="0" fillId="37" borderId="0" xfId="62" applyNumberFormat="1" applyFill="1" applyBorder="1" applyAlignment="1" applyProtection="1">
      <alignment horizontal="center" vertical="center"/>
      <protection hidden="1"/>
    </xf>
    <xf numFmtId="0" fontId="0" fillId="38" borderId="0" xfId="62" applyFill="1" applyAlignment="1" applyProtection="1">
      <alignment vertical="center"/>
      <protection hidden="1"/>
    </xf>
    <xf numFmtId="49" fontId="13" fillId="34" borderId="0" xfId="62" applyNumberFormat="1" applyFont="1" applyFill="1" applyBorder="1" applyAlignment="1" applyProtection="1">
      <alignment horizontal="left" vertical="center"/>
      <protection hidden="1"/>
    </xf>
    <xf numFmtId="0" fontId="13" fillId="34" borderId="0" xfId="62" applyNumberFormat="1" applyFont="1" applyFill="1" applyBorder="1" applyAlignment="1" applyProtection="1">
      <alignment horizontal="left" vertical="center"/>
      <protection hidden="1"/>
    </xf>
    <xf numFmtId="49" fontId="79" fillId="34" borderId="0" xfId="60" applyNumberFormat="1" applyFont="1" applyFill="1" applyBorder="1" applyAlignment="1" applyProtection="1">
      <alignment horizontal="left" vertical="center" wrapText="1"/>
      <protection hidden="1"/>
    </xf>
    <xf numFmtId="49" fontId="66" fillId="34" borderId="0" xfId="43" applyNumberFormat="1" applyFill="1" applyBorder="1" applyAlignment="1" applyProtection="1">
      <alignment horizontal="left" vertical="center"/>
      <protection hidden="1"/>
    </xf>
    <xf numFmtId="49" fontId="0" fillId="39" borderId="0" xfId="62" applyNumberFormat="1" applyFill="1" applyBorder="1" applyAlignment="1" applyProtection="1">
      <alignment horizontal="center" vertical="center"/>
      <protection hidden="1"/>
    </xf>
    <xf numFmtId="49" fontId="0" fillId="39" borderId="0" xfId="62" applyNumberFormat="1" applyFill="1" applyBorder="1" applyAlignment="1" applyProtection="1">
      <alignment horizontal="left" vertical="center"/>
      <protection hidden="1"/>
    </xf>
    <xf numFmtId="49" fontId="80" fillId="40" borderId="0" xfId="62" applyNumberFormat="1" applyFont="1" applyFill="1" applyBorder="1" applyAlignment="1" applyProtection="1">
      <alignment horizontal="left" vertical="center"/>
      <protection hidden="1"/>
    </xf>
    <xf numFmtId="49" fontId="0" fillId="40" borderId="0" xfId="62" applyNumberFormat="1" applyFill="1" applyBorder="1" applyAlignment="1" applyProtection="1">
      <alignment horizontal="center" vertical="center"/>
      <protection hidden="1"/>
    </xf>
    <xf numFmtId="49" fontId="0" fillId="40" borderId="0" xfId="62" applyNumberFormat="1" applyFill="1" applyBorder="1" applyAlignment="1" applyProtection="1">
      <alignment horizontal="left" vertical="center" shrinkToFit="1"/>
      <protection hidden="1"/>
    </xf>
    <xf numFmtId="49" fontId="11" fillId="40" borderId="11" xfId="62" applyNumberFormat="1" applyFont="1" applyFill="1" applyBorder="1" applyAlignment="1" applyProtection="1">
      <alignment horizontal="left" vertical="center"/>
      <protection hidden="1"/>
    </xf>
    <xf numFmtId="0" fontId="0" fillId="39" borderId="12" xfId="62" applyFill="1" applyBorder="1" applyAlignment="1" applyProtection="1">
      <alignment vertical="center"/>
      <protection hidden="1"/>
    </xf>
    <xf numFmtId="49" fontId="0" fillId="41" borderId="13" xfId="62" applyNumberFormat="1" applyFont="1" applyFill="1" applyBorder="1" applyAlignment="1" applyProtection="1">
      <alignment horizontal="left" vertical="center" shrinkToFit="1"/>
      <protection hidden="1"/>
    </xf>
    <xf numFmtId="49" fontId="80" fillId="40" borderId="14" xfId="62" applyNumberFormat="1" applyFont="1" applyFill="1" applyBorder="1" applyAlignment="1" applyProtection="1">
      <alignment horizontal="left" vertical="center"/>
      <protection hidden="1"/>
    </xf>
    <xf numFmtId="49" fontId="0" fillId="40" borderId="14" xfId="62" applyNumberFormat="1" applyFill="1" applyBorder="1" applyAlignment="1" applyProtection="1">
      <alignment horizontal="center" vertical="center"/>
      <protection hidden="1"/>
    </xf>
    <xf numFmtId="49" fontId="80" fillId="40" borderId="15" xfId="62" applyNumberFormat="1" applyFont="1" applyFill="1" applyBorder="1" applyAlignment="1" applyProtection="1">
      <alignment vertical="center"/>
      <protection hidden="1"/>
    </xf>
    <xf numFmtId="49" fontId="0" fillId="39" borderId="16" xfId="62" applyNumberFormat="1" applyFill="1" applyBorder="1" applyAlignment="1" applyProtection="1">
      <alignment horizontal="center" vertical="center"/>
      <protection hidden="1"/>
    </xf>
    <xf numFmtId="49" fontId="0" fillId="39" borderId="16" xfId="62" applyNumberFormat="1" applyFill="1" applyBorder="1" applyAlignment="1" applyProtection="1">
      <alignment horizontal="left" vertical="center"/>
      <protection hidden="1"/>
    </xf>
    <xf numFmtId="49" fontId="0" fillId="39" borderId="12" xfId="62" applyNumberFormat="1" applyFill="1" applyBorder="1" applyAlignment="1" applyProtection="1">
      <alignment horizontal="left" vertical="center"/>
      <protection hidden="1"/>
    </xf>
    <xf numFmtId="49" fontId="80" fillId="40" borderId="17" xfId="62" applyNumberFormat="1" applyFont="1" applyFill="1" applyBorder="1" applyAlignment="1" applyProtection="1">
      <alignment vertical="center"/>
      <protection hidden="1"/>
    </xf>
    <xf numFmtId="49" fontId="0" fillId="39" borderId="14" xfId="62" applyNumberFormat="1" applyFill="1" applyBorder="1" applyAlignment="1" applyProtection="1">
      <alignment horizontal="center" vertical="center"/>
      <protection hidden="1"/>
    </xf>
    <xf numFmtId="49" fontId="0" fillId="39" borderId="14" xfId="62" applyNumberFormat="1" applyFill="1" applyBorder="1" applyAlignment="1" applyProtection="1">
      <alignment horizontal="left" vertical="center"/>
      <protection hidden="1"/>
    </xf>
    <xf numFmtId="49" fontId="0" fillId="39" borderId="18" xfId="62" applyNumberFormat="1" applyFill="1" applyBorder="1" applyAlignment="1" applyProtection="1">
      <alignment horizontal="left" vertical="center"/>
      <protection hidden="1"/>
    </xf>
    <xf numFmtId="0" fontId="80" fillId="39" borderId="15" xfId="62" applyFont="1" applyFill="1" applyBorder="1" applyAlignment="1" applyProtection="1">
      <alignment vertical="center"/>
      <protection hidden="1"/>
    </xf>
    <xf numFmtId="49" fontId="0" fillId="40" borderId="16" xfId="62" applyNumberFormat="1" applyFill="1" applyBorder="1" applyAlignment="1" applyProtection="1">
      <alignment horizontal="center" vertical="center"/>
      <protection hidden="1"/>
    </xf>
    <xf numFmtId="0" fontId="80" fillId="39" borderId="10" xfId="62" applyFont="1" applyFill="1" applyBorder="1" applyAlignment="1" applyProtection="1">
      <alignment vertical="center"/>
      <protection hidden="1"/>
    </xf>
    <xf numFmtId="0" fontId="81" fillId="38" borderId="0" xfId="62" applyFont="1" applyFill="1" applyAlignment="1" applyProtection="1">
      <alignment horizontal="center" vertical="center"/>
      <protection hidden="1"/>
    </xf>
    <xf numFmtId="49" fontId="13" fillId="42" borderId="16" xfId="62" applyNumberFormat="1" applyFont="1" applyFill="1" applyBorder="1" applyAlignment="1" applyProtection="1">
      <alignment horizontal="left" vertical="center"/>
      <protection hidden="1"/>
    </xf>
    <xf numFmtId="49" fontId="0" fillId="42" borderId="16" xfId="62" applyNumberFormat="1" applyFill="1" applyBorder="1" applyAlignment="1" applyProtection="1">
      <alignment horizontal="left" vertical="center"/>
      <protection hidden="1"/>
    </xf>
    <xf numFmtId="0" fontId="13" fillId="42" borderId="12" xfId="62" applyNumberFormat="1" applyFont="1" applyFill="1" applyBorder="1" applyAlignment="1" applyProtection="1">
      <alignment horizontal="left" vertical="center"/>
      <protection hidden="1"/>
    </xf>
    <xf numFmtId="49" fontId="0" fillId="43" borderId="15" xfId="62" applyNumberFormat="1" applyFont="1" applyFill="1" applyBorder="1" applyAlignment="1" applyProtection="1">
      <alignment horizontal="left" vertical="center"/>
      <protection hidden="1"/>
    </xf>
    <xf numFmtId="49" fontId="0" fillId="43" borderId="19" xfId="62" applyNumberFormat="1" applyFont="1" applyFill="1" applyBorder="1" applyAlignment="1" applyProtection="1">
      <alignment horizontal="left" vertical="center"/>
      <protection hidden="1"/>
    </xf>
    <xf numFmtId="49" fontId="0" fillId="42" borderId="20" xfId="62" applyNumberFormat="1" applyFill="1" applyBorder="1" applyAlignment="1" applyProtection="1">
      <alignment horizontal="center" vertical="center"/>
      <protection hidden="1"/>
    </xf>
    <xf numFmtId="49" fontId="13" fillId="42" borderId="20" xfId="62" applyNumberFormat="1" applyFont="1" applyFill="1" applyBorder="1" applyAlignment="1" applyProtection="1">
      <alignment horizontal="left" vertical="center"/>
      <protection hidden="1"/>
    </xf>
    <xf numFmtId="49" fontId="0" fillId="42" borderId="20" xfId="62" applyNumberFormat="1" applyFill="1" applyBorder="1" applyAlignment="1" applyProtection="1">
      <alignment horizontal="left" vertical="center"/>
      <protection hidden="1"/>
    </xf>
    <xf numFmtId="0" fontId="13" fillId="42" borderId="21" xfId="62" applyNumberFormat="1" applyFont="1" applyFill="1" applyBorder="1" applyAlignment="1" applyProtection="1">
      <alignment horizontal="left" vertical="center"/>
      <protection hidden="1"/>
    </xf>
    <xf numFmtId="49" fontId="13" fillId="42" borderId="14" xfId="62" applyNumberFormat="1" applyFont="1" applyFill="1" applyBorder="1" applyAlignment="1" applyProtection="1">
      <alignment horizontal="left" vertical="center"/>
      <protection hidden="1"/>
    </xf>
    <xf numFmtId="49" fontId="0" fillId="42" borderId="14" xfId="62" applyNumberFormat="1" applyFill="1" applyBorder="1" applyAlignment="1" applyProtection="1">
      <alignment horizontal="left" vertical="center"/>
      <protection hidden="1"/>
    </xf>
    <xf numFmtId="0" fontId="13" fillId="42" borderId="18" xfId="62" applyNumberFormat="1" applyFont="1" applyFill="1" applyBorder="1" applyAlignment="1" applyProtection="1">
      <alignment horizontal="left" vertical="center"/>
      <protection hidden="1"/>
    </xf>
    <xf numFmtId="49" fontId="0" fillId="43" borderId="17" xfId="62" applyNumberFormat="1" applyFont="1" applyFill="1" applyBorder="1" applyAlignment="1" applyProtection="1">
      <alignment horizontal="left" vertical="center"/>
      <protection hidden="1"/>
    </xf>
    <xf numFmtId="0" fontId="82" fillId="39" borderId="10" xfId="62" applyFont="1" applyFill="1" applyBorder="1" applyAlignment="1" applyProtection="1">
      <alignment vertical="center"/>
      <protection hidden="1"/>
    </xf>
    <xf numFmtId="0" fontId="0" fillId="39" borderId="14" xfId="62" applyFill="1" applyBorder="1" applyAlignment="1" applyProtection="1">
      <alignment vertical="center"/>
      <protection hidden="1"/>
    </xf>
    <xf numFmtId="0" fontId="0" fillId="39" borderId="18" xfId="62" applyFill="1" applyBorder="1" applyAlignment="1" applyProtection="1">
      <alignment vertical="center"/>
      <protection hidden="1"/>
    </xf>
    <xf numFmtId="0" fontId="83" fillId="33" borderId="0" xfId="0" applyFont="1" applyFill="1" applyAlignment="1" applyProtection="1">
      <alignment vertical="center"/>
      <protection hidden="1"/>
    </xf>
    <xf numFmtId="0" fontId="84" fillId="38" borderId="0" xfId="0" applyFont="1" applyFill="1" applyAlignment="1" applyProtection="1">
      <alignment horizontal="centerContinuous" vertical="center"/>
      <protection hidden="1"/>
    </xf>
    <xf numFmtId="0" fontId="0" fillId="38" borderId="0" xfId="0" applyFill="1" applyAlignment="1" applyProtection="1">
      <alignment horizontal="centerContinuous" vertical="center"/>
      <protection hidden="1"/>
    </xf>
    <xf numFmtId="0" fontId="85" fillId="38" borderId="0" xfId="0" applyFont="1" applyFill="1" applyBorder="1" applyAlignment="1" applyProtection="1">
      <alignment horizontal="left" vertical="center"/>
      <protection hidden="1"/>
    </xf>
    <xf numFmtId="0" fontId="83" fillId="38" borderId="0" xfId="0" applyFont="1" applyFill="1" applyBorder="1" applyAlignment="1" applyProtection="1">
      <alignment horizontal="left" vertical="center" wrapText="1"/>
      <protection hidden="1"/>
    </xf>
    <xf numFmtId="0" fontId="86" fillId="38" borderId="0" xfId="0" applyFont="1" applyFill="1" applyBorder="1" applyAlignment="1" applyProtection="1">
      <alignment horizontal="center" vertical="center"/>
      <protection hidden="1"/>
    </xf>
    <xf numFmtId="49" fontId="15" fillId="34" borderId="0" xfId="62" applyNumberFormat="1" applyFont="1" applyFill="1" applyBorder="1" applyAlignment="1" applyProtection="1">
      <alignment horizontal="left" vertical="center"/>
      <protection hidden="1"/>
    </xf>
    <xf numFmtId="0" fontId="0" fillId="38" borderId="0" xfId="0" applyFill="1" applyAlignment="1" applyProtection="1">
      <alignment vertical="center"/>
      <protection hidden="1"/>
    </xf>
    <xf numFmtId="0" fontId="0" fillId="34" borderId="0" xfId="62" applyFont="1" applyFill="1" applyBorder="1" applyAlignment="1" applyProtection="1">
      <alignment horizontal="left" vertical="center"/>
      <protection hidden="1"/>
    </xf>
    <xf numFmtId="0" fontId="13" fillId="34" borderId="0" xfId="62" applyFont="1" applyFill="1" applyBorder="1" applyAlignment="1" applyProtection="1">
      <alignment horizontal="left" vertical="center"/>
      <protection hidden="1"/>
    </xf>
    <xf numFmtId="0" fontId="0" fillId="34" borderId="0" xfId="62" applyFill="1" applyBorder="1" applyAlignment="1" applyProtection="1">
      <alignment horizontal="center" vertical="center"/>
      <protection hidden="1"/>
    </xf>
    <xf numFmtId="0" fontId="0" fillId="39" borderId="16" xfId="0" applyFill="1" applyBorder="1" applyAlignment="1" applyProtection="1">
      <alignment vertical="center"/>
      <protection hidden="1"/>
    </xf>
    <xf numFmtId="0" fontId="0" fillId="39" borderId="14" xfId="0" applyFill="1" applyBorder="1" applyAlignment="1" applyProtection="1">
      <alignment vertical="center"/>
      <protection hidden="1"/>
    </xf>
    <xf numFmtId="0" fontId="0" fillId="44" borderId="13" xfId="0" applyFill="1" applyBorder="1" applyAlignment="1" applyProtection="1">
      <alignment horizontal="center" vertical="center"/>
      <protection hidden="1"/>
    </xf>
    <xf numFmtId="0" fontId="0" fillId="38" borderId="13" xfId="0" applyFill="1" applyBorder="1" applyAlignment="1" applyProtection="1">
      <alignment horizontal="center" vertical="center"/>
      <protection hidden="1"/>
    </xf>
    <xf numFmtId="31" fontId="87" fillId="45" borderId="13" xfId="0" applyNumberFormat="1" applyFont="1" applyFill="1" applyBorder="1" applyAlignment="1" applyProtection="1">
      <alignment horizontal="center" vertical="center"/>
      <protection hidden="1"/>
    </xf>
    <xf numFmtId="0" fontId="0" fillId="42" borderId="16" xfId="62" applyFont="1" applyFill="1" applyBorder="1" applyAlignment="1" applyProtection="1">
      <alignment horizontal="left" vertical="center"/>
      <protection hidden="1"/>
    </xf>
    <xf numFmtId="0" fontId="13" fillId="42" borderId="16" xfId="62" applyFont="1" applyFill="1" applyBorder="1" applyAlignment="1" applyProtection="1">
      <alignment horizontal="left" vertical="center"/>
      <protection hidden="1"/>
    </xf>
    <xf numFmtId="0" fontId="0" fillId="42" borderId="16" xfId="62" applyFill="1" applyBorder="1" applyAlignment="1" applyProtection="1">
      <alignment horizontal="center" vertical="center"/>
      <protection hidden="1"/>
    </xf>
    <xf numFmtId="0" fontId="0" fillId="42" borderId="14" xfId="62" applyFont="1" applyFill="1" applyBorder="1" applyAlignment="1" applyProtection="1">
      <alignment horizontal="left" vertical="center"/>
      <protection hidden="1"/>
    </xf>
    <xf numFmtId="0" fontId="13" fillId="42" borderId="14" xfId="62" applyFont="1" applyFill="1" applyBorder="1" applyAlignment="1" applyProtection="1">
      <alignment horizontal="left" vertical="center"/>
      <protection hidden="1"/>
    </xf>
    <xf numFmtId="0" fontId="0" fillId="42" borderId="14" xfId="62" applyFill="1" applyBorder="1" applyAlignment="1" applyProtection="1">
      <alignment horizontal="center" vertical="center"/>
      <protection hidden="1"/>
    </xf>
    <xf numFmtId="49" fontId="15" fillId="39" borderId="0" xfId="62" applyNumberFormat="1" applyFont="1" applyFill="1" applyBorder="1" applyAlignment="1" applyProtection="1">
      <alignment horizontal="left" vertical="center"/>
      <protection hidden="1"/>
    </xf>
    <xf numFmtId="49" fontId="15" fillId="39" borderId="16" xfId="62" applyNumberFormat="1" applyFont="1" applyFill="1" applyBorder="1" applyAlignment="1" applyProtection="1">
      <alignment horizontal="left" vertical="center"/>
      <protection hidden="1"/>
    </xf>
    <xf numFmtId="49" fontId="15" fillId="39" borderId="12" xfId="62" applyNumberFormat="1" applyFont="1" applyFill="1" applyBorder="1" applyAlignment="1" applyProtection="1">
      <alignment horizontal="left" vertical="center"/>
      <protection hidden="1"/>
    </xf>
    <xf numFmtId="49" fontId="15" fillId="39" borderId="22" xfId="62" applyNumberFormat="1" applyFont="1" applyFill="1" applyBorder="1" applyAlignment="1" applyProtection="1">
      <alignment horizontal="left" vertical="center"/>
      <protection hidden="1"/>
    </xf>
    <xf numFmtId="0" fontId="80" fillId="39" borderId="17" xfId="0" applyFont="1" applyFill="1" applyBorder="1" applyAlignment="1" applyProtection="1">
      <alignment horizontal="left" vertical="center"/>
      <protection hidden="1"/>
    </xf>
    <xf numFmtId="0" fontId="0" fillId="42" borderId="18" xfId="62" applyFont="1" applyFill="1" applyBorder="1" applyAlignment="1" applyProtection="1">
      <alignment horizontal="center" vertical="center"/>
      <protection hidden="1"/>
    </xf>
    <xf numFmtId="0" fontId="80" fillId="34" borderId="0" xfId="0" applyFont="1" applyFill="1" applyAlignment="1" applyProtection="1">
      <alignment vertical="center"/>
      <protection hidden="1"/>
    </xf>
    <xf numFmtId="0" fontId="0" fillId="38" borderId="0" xfId="0" applyFill="1" applyAlignment="1" applyProtection="1">
      <alignment horizontal="center" vertical="center"/>
      <protection hidden="1"/>
    </xf>
    <xf numFmtId="0" fontId="0" fillId="42" borderId="21" xfId="62" applyFont="1" applyFill="1" applyBorder="1" applyAlignment="1" applyProtection="1">
      <alignment horizontal="center" vertical="center"/>
      <protection hidden="1"/>
    </xf>
    <xf numFmtId="0" fontId="80" fillId="34" borderId="0" xfId="0" applyFont="1" applyFill="1" applyAlignment="1" applyProtection="1">
      <alignment horizontal="right" vertical="center"/>
      <protection hidden="1"/>
    </xf>
    <xf numFmtId="0" fontId="0" fillId="34" borderId="0" xfId="0" applyFill="1" applyAlignment="1" applyProtection="1">
      <alignment vertical="center"/>
      <protection hidden="1"/>
    </xf>
    <xf numFmtId="0" fontId="0" fillId="38" borderId="13" xfId="62" applyFont="1" applyFill="1" applyBorder="1" applyAlignment="1" applyProtection="1">
      <alignment horizontal="center" vertical="center"/>
      <protection hidden="1" locked="0"/>
    </xf>
    <xf numFmtId="0" fontId="0" fillId="38" borderId="13" xfId="62" applyFill="1" applyBorder="1" applyAlignment="1" applyProtection="1">
      <alignment horizontal="center" vertical="center"/>
      <protection hidden="1" locked="0"/>
    </xf>
    <xf numFmtId="0" fontId="0" fillId="38" borderId="23" xfId="62" applyFill="1" applyBorder="1" applyAlignment="1" applyProtection="1">
      <alignment horizontal="center" vertical="center"/>
      <protection hidden="1" locked="0"/>
    </xf>
    <xf numFmtId="0" fontId="88" fillId="38" borderId="0" xfId="0" applyFont="1" applyFill="1" applyAlignment="1" applyProtection="1">
      <alignment vertical="center"/>
      <protection hidden="1"/>
    </xf>
    <xf numFmtId="0" fontId="88" fillId="38" borderId="0" xfId="0" applyFont="1" applyFill="1" applyAlignment="1" applyProtection="1">
      <alignment horizontal="right" vertical="center"/>
      <protection hidden="1"/>
    </xf>
    <xf numFmtId="0" fontId="88" fillId="34" borderId="0" xfId="0" applyFont="1" applyFill="1" applyAlignment="1" applyProtection="1">
      <alignment vertical="center"/>
      <protection hidden="1"/>
    </xf>
    <xf numFmtId="0" fontId="89" fillId="38" borderId="0" xfId="0" applyFont="1" applyFill="1" applyAlignment="1" applyProtection="1">
      <alignment vertical="center"/>
      <protection hidden="1"/>
    </xf>
    <xf numFmtId="0" fontId="88" fillId="38" borderId="0" xfId="0" applyFont="1" applyFill="1" applyAlignment="1" applyProtection="1">
      <alignment horizontal="left" vertical="center"/>
      <protection hidden="1"/>
    </xf>
    <xf numFmtId="0" fontId="90" fillId="38" borderId="0" xfId="0" applyFont="1" applyFill="1" applyAlignment="1" applyProtection="1">
      <alignment horizontal="centerContinuous" vertical="center"/>
      <protection hidden="1"/>
    </xf>
    <xf numFmtId="0" fontId="88" fillId="38" borderId="0" xfId="0" applyFont="1" applyFill="1" applyAlignment="1" applyProtection="1">
      <alignment horizontal="centerContinuous" vertical="center"/>
      <protection hidden="1"/>
    </xf>
    <xf numFmtId="0" fontId="3" fillId="38" borderId="0" xfId="0" applyFont="1" applyFill="1" applyAlignment="1" applyProtection="1">
      <alignment vertical="center"/>
      <protection hidden="1"/>
    </xf>
    <xf numFmtId="0" fontId="91" fillId="38" borderId="0" xfId="0" applyFont="1" applyFill="1" applyAlignment="1" applyProtection="1">
      <alignment vertical="center"/>
      <protection hidden="1"/>
    </xf>
    <xf numFmtId="0" fontId="92" fillId="38" borderId="0" xfId="0" applyFont="1" applyFill="1" applyAlignment="1" applyProtection="1">
      <alignment vertical="center"/>
      <protection hidden="1"/>
    </xf>
    <xf numFmtId="0" fontId="22" fillId="38" borderId="0" xfId="0" applyFont="1" applyFill="1" applyAlignment="1" applyProtection="1">
      <alignment vertical="center"/>
      <protection hidden="1"/>
    </xf>
    <xf numFmtId="0" fontId="22" fillId="38" borderId="0" xfId="0" applyFont="1" applyFill="1" applyAlignment="1" applyProtection="1">
      <alignment horizontal="left" vertical="center"/>
      <protection hidden="1"/>
    </xf>
    <xf numFmtId="0" fontId="93" fillId="38" borderId="0" xfId="0" applyFont="1" applyFill="1" applyAlignment="1" applyProtection="1">
      <alignment horizontal="left" vertical="center"/>
      <protection hidden="1"/>
    </xf>
    <xf numFmtId="0" fontId="93" fillId="38" borderId="0" xfId="0" applyFont="1" applyFill="1" applyAlignment="1" applyProtection="1">
      <alignment horizontal="left" vertical="center" wrapText="1"/>
      <protection hidden="1"/>
    </xf>
    <xf numFmtId="0" fontId="88" fillId="38" borderId="0" xfId="0" applyFont="1" applyFill="1" applyAlignment="1" applyProtection="1">
      <alignment/>
      <protection hidden="1"/>
    </xf>
    <xf numFmtId="0" fontId="88" fillId="38" borderId="0" xfId="0" applyFont="1" applyFill="1" applyAlignment="1" applyProtection="1">
      <alignment horizontal="right"/>
      <protection hidden="1"/>
    </xf>
    <xf numFmtId="0" fontId="88" fillId="38" borderId="0" xfId="0" applyFont="1" applyFill="1" applyAlignment="1" applyProtection="1">
      <alignment horizontal="center" vertical="center"/>
      <protection hidden="1"/>
    </xf>
    <xf numFmtId="0" fontId="94" fillId="38" borderId="0" xfId="0" applyFont="1" applyFill="1" applyAlignment="1" applyProtection="1">
      <alignment horizontal="centerContinuous" vertical="center"/>
      <protection hidden="1"/>
    </xf>
    <xf numFmtId="0" fontId="95" fillId="38" borderId="0" xfId="0" applyFont="1" applyFill="1" applyAlignment="1" applyProtection="1">
      <alignment horizontal="centerContinuous" vertical="center"/>
      <protection hidden="1"/>
    </xf>
    <xf numFmtId="0" fontId="95" fillId="34" borderId="0" xfId="0" applyFont="1" applyFill="1" applyAlignment="1" applyProtection="1">
      <alignment vertical="center"/>
      <protection hidden="1"/>
    </xf>
    <xf numFmtId="0" fontId="95" fillId="38" borderId="0" xfId="0" applyFont="1" applyFill="1" applyAlignment="1" applyProtection="1">
      <alignment vertical="center"/>
      <protection hidden="1"/>
    </xf>
    <xf numFmtId="0" fontId="96" fillId="38" borderId="0" xfId="0" applyFont="1" applyFill="1" applyAlignment="1" applyProtection="1">
      <alignment vertical="center"/>
      <protection hidden="1"/>
    </xf>
    <xf numFmtId="0" fontId="23" fillId="38" borderId="0" xfId="0" applyFont="1" applyFill="1" applyAlignment="1" applyProtection="1">
      <alignment horizontal="left" vertical="center"/>
      <protection hidden="1"/>
    </xf>
    <xf numFmtId="0" fontId="97" fillId="38" borderId="0" xfId="0" applyFont="1" applyFill="1" applyAlignment="1" applyProtection="1">
      <alignment vertical="center"/>
      <protection hidden="1"/>
    </xf>
    <xf numFmtId="0" fontId="95" fillId="38" borderId="0" xfId="0" applyFont="1" applyFill="1" applyAlignment="1" applyProtection="1">
      <alignment horizontal="left" vertical="center"/>
      <protection hidden="1"/>
    </xf>
    <xf numFmtId="0" fontId="98" fillId="38" borderId="0" xfId="0" applyFont="1" applyFill="1" applyAlignment="1" applyProtection="1">
      <alignment vertical="center"/>
      <protection hidden="1"/>
    </xf>
    <xf numFmtId="49" fontId="95" fillId="38" borderId="0" xfId="0" applyNumberFormat="1" applyFont="1" applyFill="1" applyAlignment="1" applyProtection="1">
      <alignment horizontal="center" vertical="center"/>
      <protection hidden="1"/>
    </xf>
    <xf numFmtId="49" fontId="95" fillId="38" borderId="0" xfId="0" applyNumberFormat="1" applyFont="1" applyFill="1" applyAlignment="1" applyProtection="1" quotePrefix="1">
      <alignment vertical="center"/>
      <protection hidden="1"/>
    </xf>
    <xf numFmtId="0" fontId="99" fillId="38" borderId="0" xfId="0" applyFont="1" applyFill="1" applyBorder="1" applyAlignment="1" applyProtection="1">
      <alignment horizontal="left" vertical="center" indent="1"/>
      <protection hidden="1"/>
    </xf>
    <xf numFmtId="0" fontId="95" fillId="38" borderId="0" xfId="0" applyFont="1" applyFill="1" applyBorder="1" applyAlignment="1" applyProtection="1">
      <alignment vertical="center"/>
      <protection hidden="1"/>
    </xf>
    <xf numFmtId="0" fontId="95" fillId="34" borderId="0" xfId="0" applyFont="1" applyFill="1" applyBorder="1" applyAlignment="1" applyProtection="1">
      <alignment vertical="center"/>
      <protection hidden="1"/>
    </xf>
    <xf numFmtId="0" fontId="100" fillId="38" borderId="0" xfId="0" applyFont="1" applyFill="1" applyAlignment="1" applyProtection="1">
      <alignment horizontal="centerContinuous" vertical="center"/>
      <protection hidden="1"/>
    </xf>
    <xf numFmtId="0" fontId="101" fillId="38" borderId="0" xfId="0" applyFont="1" applyFill="1" applyAlignment="1" applyProtection="1">
      <alignment horizontal="centerContinuous" vertical="center"/>
      <protection hidden="1"/>
    </xf>
    <xf numFmtId="0" fontId="90" fillId="38" borderId="0" xfId="0" applyFont="1" applyFill="1" applyAlignment="1" applyProtection="1">
      <alignment vertical="center"/>
      <protection hidden="1"/>
    </xf>
    <xf numFmtId="49" fontId="95" fillId="38" borderId="0" xfId="0" applyNumberFormat="1" applyFont="1" applyFill="1" applyAlignment="1" applyProtection="1">
      <alignment vertical="center"/>
      <protection hidden="1"/>
    </xf>
    <xf numFmtId="0" fontId="0" fillId="38" borderId="0" xfId="0" applyFill="1" applyAlignment="1" applyProtection="1">
      <alignment/>
      <protection hidden="1"/>
    </xf>
    <xf numFmtId="0" fontId="0" fillId="38" borderId="0" xfId="0" applyFont="1" applyFill="1" applyAlignment="1" applyProtection="1">
      <alignment/>
      <protection hidden="1"/>
    </xf>
    <xf numFmtId="0" fontId="0" fillId="38" borderId="0" xfId="0" applyFont="1" applyFill="1" applyAlignment="1" applyProtection="1">
      <alignment vertical="center"/>
      <protection hidden="1"/>
    </xf>
    <xf numFmtId="0" fontId="0" fillId="34" borderId="0" xfId="0" applyFont="1" applyFill="1" applyAlignment="1" applyProtection="1">
      <alignment vertical="center"/>
      <protection hidden="1"/>
    </xf>
    <xf numFmtId="0" fontId="0" fillId="38" borderId="0" xfId="0" applyFont="1" applyFill="1" applyAlignment="1" applyProtection="1">
      <alignment horizontal="centerContinuous" vertical="center"/>
      <protection hidden="1"/>
    </xf>
    <xf numFmtId="0" fontId="102" fillId="38" borderId="0" xfId="0" applyFont="1" applyFill="1" applyAlignment="1" applyProtection="1">
      <alignment vertical="center"/>
      <protection hidden="1"/>
    </xf>
    <xf numFmtId="0" fontId="103" fillId="38" borderId="0" xfId="0" applyFont="1" applyFill="1" applyAlignment="1" applyProtection="1">
      <alignment horizontal="centerContinuous" vertical="center"/>
      <protection hidden="1"/>
    </xf>
    <xf numFmtId="0" fontId="95" fillId="38" borderId="0" xfId="0" applyFont="1" applyFill="1" applyAlignment="1" applyProtection="1" quotePrefix="1">
      <alignment vertical="center"/>
      <protection hidden="1"/>
    </xf>
    <xf numFmtId="0" fontId="12" fillId="38" borderId="0" xfId="62" applyFont="1" applyFill="1" applyAlignment="1" applyProtection="1">
      <alignment horizontal="left" vertical="center"/>
      <protection hidden="1"/>
    </xf>
    <xf numFmtId="49" fontId="14" fillId="38" borderId="0" xfId="62" applyNumberFormat="1" applyFont="1" applyFill="1" applyBorder="1" applyAlignment="1" applyProtection="1">
      <alignment horizontal="left" vertical="center"/>
      <protection hidden="1"/>
    </xf>
    <xf numFmtId="49" fontId="15" fillId="38" borderId="0" xfId="62" applyNumberFormat="1" applyFont="1" applyFill="1" applyBorder="1" applyAlignment="1" applyProtection="1">
      <alignment horizontal="left" vertical="center"/>
      <protection hidden="1"/>
    </xf>
    <xf numFmtId="0" fontId="13" fillId="38" borderId="0" xfId="62" applyNumberFormat="1" applyFont="1" applyFill="1" applyBorder="1" applyAlignment="1" applyProtection="1">
      <alignment horizontal="left" vertical="center"/>
      <protection hidden="1"/>
    </xf>
    <xf numFmtId="0" fontId="13" fillId="38" borderId="0" xfId="62" applyFont="1" applyFill="1" applyBorder="1" applyAlignment="1" applyProtection="1">
      <alignment horizontal="left" vertical="center"/>
      <protection hidden="1"/>
    </xf>
    <xf numFmtId="49" fontId="0" fillId="38" borderId="0" xfId="62" applyNumberFormat="1" applyFill="1" applyBorder="1" applyAlignment="1" applyProtection="1">
      <alignment horizontal="left" vertical="center"/>
      <protection hidden="1"/>
    </xf>
    <xf numFmtId="0" fontId="80" fillId="38" borderId="0" xfId="0" applyFont="1" applyFill="1" applyAlignment="1" applyProtection="1">
      <alignment vertical="center"/>
      <protection hidden="1"/>
    </xf>
    <xf numFmtId="0" fontId="83" fillId="38" borderId="0" xfId="0" applyFont="1" applyFill="1" applyAlignment="1" applyProtection="1">
      <alignment horizontal="left" vertical="center"/>
      <protection hidden="1"/>
    </xf>
    <xf numFmtId="31" fontId="104" fillId="28" borderId="13" xfId="0" applyNumberFormat="1" applyFont="1" applyFill="1" applyBorder="1" applyAlignment="1" applyProtection="1">
      <alignment horizontal="center" vertical="center"/>
      <protection hidden="1"/>
    </xf>
    <xf numFmtId="0" fontId="105" fillId="38" borderId="0" xfId="0" applyFont="1" applyFill="1" applyAlignment="1" applyProtection="1">
      <alignment vertical="center"/>
      <protection hidden="1"/>
    </xf>
    <xf numFmtId="0" fontId="84" fillId="38" borderId="0" xfId="0" applyFont="1" applyFill="1" applyAlignment="1" applyProtection="1">
      <alignment horizontal="center" vertical="center"/>
      <protection hidden="1"/>
    </xf>
    <xf numFmtId="182" fontId="0" fillId="46" borderId="20" xfId="62" applyNumberFormat="1" applyFont="1" applyFill="1" applyBorder="1" applyAlignment="1" applyProtection="1">
      <alignment horizontal="center" vertical="center"/>
      <protection hidden="1"/>
    </xf>
    <xf numFmtId="182" fontId="0" fillId="34" borderId="0" xfId="62" applyNumberFormat="1" applyFont="1" applyFill="1" applyBorder="1" applyAlignment="1" applyProtection="1">
      <alignment vertical="center"/>
      <protection hidden="1"/>
    </xf>
    <xf numFmtId="0" fontId="95" fillId="38" borderId="0" xfId="0" applyFont="1" applyFill="1" applyAlignment="1" applyProtection="1">
      <alignment vertical="center"/>
      <protection hidden="1"/>
    </xf>
    <xf numFmtId="0" fontId="0" fillId="38" borderId="0" xfId="0" applyFill="1" applyAlignment="1" applyProtection="1">
      <alignment vertical="center"/>
      <protection hidden="1"/>
    </xf>
    <xf numFmtId="0" fontId="0" fillId="42" borderId="17" xfId="62" applyFont="1" applyFill="1" applyBorder="1" applyAlignment="1" applyProtection="1">
      <alignment vertical="center"/>
      <protection hidden="1"/>
    </xf>
    <xf numFmtId="0" fontId="0" fillId="42" borderId="19" xfId="62" applyFont="1" applyFill="1" applyBorder="1" applyAlignment="1" applyProtection="1">
      <alignment vertical="center"/>
      <protection hidden="1"/>
    </xf>
    <xf numFmtId="0" fontId="88" fillId="38" borderId="0" xfId="0" applyFont="1" applyFill="1" applyAlignment="1" applyProtection="1">
      <alignment horizontal="center" vertical="center"/>
      <protection hidden="1"/>
    </xf>
    <xf numFmtId="0" fontId="106" fillId="38" borderId="0" xfId="0" applyFont="1" applyFill="1" applyAlignment="1" applyProtection="1">
      <alignment horizontal="center" vertical="center"/>
      <protection hidden="1"/>
    </xf>
    <xf numFmtId="0" fontId="0" fillId="14" borderId="19" xfId="62" applyFont="1" applyFill="1" applyBorder="1" applyAlignment="1" applyProtection="1">
      <alignment horizontal="center" vertical="center"/>
      <protection hidden="1"/>
    </xf>
    <xf numFmtId="0" fontId="0" fillId="14" borderId="21" xfId="62" applyFont="1" applyFill="1" applyBorder="1" applyAlignment="1" applyProtection="1">
      <alignment horizontal="center" vertical="center"/>
      <protection hidden="1"/>
    </xf>
    <xf numFmtId="183" fontId="13" fillId="14" borderId="19" xfId="62" applyNumberFormat="1" applyFont="1" applyFill="1" applyBorder="1" applyAlignment="1" applyProtection="1">
      <alignment horizontal="center" vertical="center"/>
      <protection hidden="1"/>
    </xf>
    <xf numFmtId="183" fontId="13" fillId="14" borderId="20" xfId="62" applyNumberFormat="1" applyFont="1" applyFill="1" applyBorder="1" applyAlignment="1" applyProtection="1">
      <alignment horizontal="center" vertical="center"/>
      <protection hidden="1"/>
    </xf>
    <xf numFmtId="183" fontId="13" fillId="14" borderId="21" xfId="62" applyNumberFormat="1" applyFont="1" applyFill="1" applyBorder="1" applyAlignment="1" applyProtection="1">
      <alignment horizontal="center" vertical="center"/>
      <protection hidden="1"/>
    </xf>
    <xf numFmtId="0" fontId="13" fillId="0" borderId="13" xfId="62" applyFont="1" applyFill="1" applyBorder="1" applyAlignment="1" applyProtection="1">
      <alignment horizontal="center" vertical="center"/>
      <protection hidden="1" locked="0"/>
    </xf>
    <xf numFmtId="49" fontId="0" fillId="41" borderId="19" xfId="62" applyNumberFormat="1" applyFont="1" applyFill="1" applyBorder="1" applyAlignment="1" applyProtection="1">
      <alignment horizontal="center" vertical="center"/>
      <protection hidden="1"/>
    </xf>
    <xf numFmtId="49" fontId="0" fillId="41" borderId="21" xfId="62" applyNumberFormat="1" applyFill="1" applyBorder="1" applyAlignment="1" applyProtection="1">
      <alignment horizontal="center" vertical="center"/>
      <protection hidden="1"/>
    </xf>
    <xf numFmtId="0" fontId="0" fillId="47" borderId="19" xfId="62" applyFill="1" applyBorder="1" applyAlignment="1" applyProtection="1">
      <alignment horizontal="center" vertical="center"/>
      <protection hidden="1"/>
    </xf>
    <xf numFmtId="0" fontId="0" fillId="47" borderId="21" xfId="62" applyFill="1" applyBorder="1" applyAlignment="1" applyProtection="1">
      <alignment horizontal="center" vertical="center"/>
      <protection hidden="1"/>
    </xf>
    <xf numFmtId="49" fontId="0" fillId="41" borderId="19" xfId="62" applyNumberFormat="1" applyFont="1" applyFill="1" applyBorder="1" applyAlignment="1" applyProtection="1">
      <alignment horizontal="center" vertical="center" wrapText="1"/>
      <protection hidden="1"/>
    </xf>
    <xf numFmtId="0" fontId="0" fillId="0" borderId="21" xfId="62" applyBorder="1" applyAlignment="1" applyProtection="1">
      <alignment horizontal="center" vertical="center"/>
      <protection hidden="1"/>
    </xf>
    <xf numFmtId="49" fontId="15" fillId="38" borderId="19" xfId="62" applyNumberFormat="1" applyFont="1" applyFill="1" applyBorder="1" applyAlignment="1" applyProtection="1">
      <alignment horizontal="left" vertical="center"/>
      <protection hidden="1" locked="0"/>
    </xf>
    <xf numFmtId="49" fontId="15" fillId="38" borderId="20" xfId="62" applyNumberFormat="1" applyFont="1" applyFill="1" applyBorder="1" applyAlignment="1" applyProtection="1">
      <alignment horizontal="left" vertical="center"/>
      <protection hidden="1" locked="0"/>
    </xf>
    <xf numFmtId="49" fontId="15" fillId="38" borderId="21" xfId="62" applyNumberFormat="1" applyFont="1" applyFill="1" applyBorder="1" applyAlignment="1" applyProtection="1">
      <alignment horizontal="left" vertical="center"/>
      <protection hidden="1" locked="0"/>
    </xf>
    <xf numFmtId="0" fontId="0" fillId="38" borderId="23" xfId="62" applyFill="1" applyBorder="1" applyAlignment="1" applyProtection="1">
      <alignment horizontal="center" vertical="center"/>
      <protection hidden="1" locked="0"/>
    </xf>
    <xf numFmtId="0" fontId="0" fillId="38" borderId="24" xfId="62" applyFill="1" applyBorder="1" applyAlignment="1" applyProtection="1">
      <alignment horizontal="center" vertical="center"/>
      <protection hidden="1" locked="0"/>
    </xf>
    <xf numFmtId="49" fontId="0" fillId="39" borderId="0" xfId="62" applyNumberFormat="1" applyFill="1" applyBorder="1" applyAlignment="1" applyProtection="1">
      <alignment horizontal="center" vertical="center"/>
      <protection hidden="1"/>
    </xf>
    <xf numFmtId="49" fontId="0" fillId="34" borderId="0" xfId="62" applyNumberFormat="1" applyFill="1" applyBorder="1" applyAlignment="1" applyProtection="1">
      <alignment horizontal="center" vertical="center"/>
      <protection hidden="1"/>
    </xf>
    <xf numFmtId="31" fontId="104" fillId="28" borderId="23" xfId="0" applyNumberFormat="1" applyFont="1" applyFill="1" applyBorder="1" applyAlignment="1" applyProtection="1">
      <alignment horizontal="center" vertical="center"/>
      <protection hidden="1"/>
    </xf>
    <xf numFmtId="31" fontId="104" fillId="28" borderId="24" xfId="0" applyNumberFormat="1" applyFont="1" applyFill="1" applyBorder="1" applyAlignment="1" applyProtection="1">
      <alignment horizontal="center" vertical="center"/>
      <protection hidden="1"/>
    </xf>
    <xf numFmtId="0" fontId="0" fillId="38" borderId="23" xfId="0" applyFill="1" applyBorder="1" applyAlignment="1" applyProtection="1">
      <alignment horizontal="center" vertical="center" wrapText="1"/>
      <protection hidden="1"/>
    </xf>
    <xf numFmtId="0" fontId="0" fillId="38" borderId="24" xfId="0" applyFill="1" applyBorder="1" applyAlignment="1" applyProtection="1">
      <alignment horizontal="center" vertical="center" wrapText="1"/>
      <protection hidden="1"/>
    </xf>
    <xf numFmtId="0" fontId="0" fillId="44" borderId="23" xfId="0" applyFill="1" applyBorder="1" applyAlignment="1" applyProtection="1">
      <alignment horizontal="center" vertical="center" wrapText="1"/>
      <protection hidden="1"/>
    </xf>
    <xf numFmtId="0" fontId="0" fillId="44" borderId="24" xfId="0" applyFill="1" applyBorder="1" applyAlignment="1" applyProtection="1">
      <alignment horizontal="center" vertical="center" wrapText="1"/>
      <protection hidden="1"/>
    </xf>
    <xf numFmtId="0" fontId="0" fillId="38" borderId="23" xfId="0" applyFill="1" applyBorder="1" applyAlignment="1" applyProtection="1">
      <alignment horizontal="center" vertical="center"/>
      <protection hidden="1"/>
    </xf>
    <xf numFmtId="0" fontId="0" fillId="38" borderId="24" xfId="0" applyFill="1" applyBorder="1" applyAlignment="1" applyProtection="1">
      <alignment horizontal="center" vertical="center"/>
      <protection hidden="1"/>
    </xf>
    <xf numFmtId="31" fontId="87" fillId="45" borderId="23" xfId="0" applyNumberFormat="1" applyFont="1" applyFill="1" applyBorder="1" applyAlignment="1" applyProtection="1">
      <alignment horizontal="center" vertical="center"/>
      <protection hidden="1"/>
    </xf>
    <xf numFmtId="31" fontId="87" fillId="45" borderId="24" xfId="0" applyNumberFormat="1" applyFont="1" applyFill="1" applyBorder="1" applyAlignment="1" applyProtection="1">
      <alignment horizontal="center" vertical="center"/>
      <protection hidden="1"/>
    </xf>
    <xf numFmtId="0" fontId="10" fillId="38" borderId="0" xfId="0" applyFont="1" applyFill="1" applyBorder="1" applyAlignment="1" applyProtection="1">
      <alignment horizontal="center" vertical="center" wrapText="1"/>
      <protection hidden="1"/>
    </xf>
    <xf numFmtId="0" fontId="18" fillId="38" borderId="0" xfId="0" applyFont="1" applyFill="1" applyBorder="1" applyAlignment="1" applyProtection="1">
      <alignment horizontal="center" vertical="center" wrapText="1"/>
      <protection hidden="1"/>
    </xf>
    <xf numFmtId="0" fontId="85" fillId="38" borderId="0" xfId="0" applyFont="1" applyFill="1" applyBorder="1" applyAlignment="1" applyProtection="1">
      <alignment horizontal="center" vertical="center"/>
      <protection hidden="1"/>
    </xf>
    <xf numFmtId="0" fontId="0" fillId="38" borderId="25" xfId="0" applyFill="1" applyBorder="1" applyAlignment="1" applyProtection="1">
      <alignment horizontal="center" vertical="center" wrapText="1"/>
      <protection hidden="1"/>
    </xf>
    <xf numFmtId="0" fontId="0" fillId="44" borderId="23" xfId="0" applyFill="1" applyBorder="1" applyAlignment="1" applyProtection="1">
      <alignment horizontal="center" vertical="center"/>
      <protection hidden="1"/>
    </xf>
    <xf numFmtId="0" fontId="0" fillId="44" borderId="25" xfId="0" applyFill="1" applyBorder="1" applyAlignment="1" applyProtection="1">
      <alignment horizontal="center" vertical="center"/>
      <protection hidden="1"/>
    </xf>
    <xf numFmtId="0" fontId="0" fillId="44" borderId="24" xfId="0" applyFill="1" applyBorder="1" applyAlignment="1" applyProtection="1">
      <alignment horizontal="center" vertical="center"/>
      <protection hidden="1"/>
    </xf>
    <xf numFmtId="0" fontId="87" fillId="45" borderId="23" xfId="0" applyFont="1" applyFill="1" applyBorder="1" applyAlignment="1" applyProtection="1">
      <alignment horizontal="center" vertical="center" wrapText="1"/>
      <protection hidden="1"/>
    </xf>
    <xf numFmtId="0" fontId="87" fillId="45" borderId="25" xfId="0" applyFont="1" applyFill="1" applyBorder="1" applyAlignment="1" applyProtection="1">
      <alignment horizontal="center" vertical="center" wrapText="1"/>
      <protection hidden="1"/>
    </xf>
    <xf numFmtId="0" fontId="87" fillId="45" borderId="24" xfId="0" applyFont="1" applyFill="1" applyBorder="1" applyAlignment="1" applyProtection="1">
      <alignment horizontal="center" vertical="center" wrapText="1"/>
      <protection hidden="1"/>
    </xf>
    <xf numFmtId="0" fontId="83" fillId="28" borderId="23" xfId="0" applyFont="1" applyFill="1" applyBorder="1" applyAlignment="1" applyProtection="1">
      <alignment horizontal="center" vertical="center" wrapText="1"/>
      <protection hidden="1"/>
    </xf>
    <xf numFmtId="0" fontId="80" fillId="28" borderId="25" xfId="0" applyFont="1" applyFill="1" applyBorder="1" applyAlignment="1" applyProtection="1">
      <alignment horizontal="center" vertical="center" wrapText="1"/>
      <protection hidden="1"/>
    </xf>
    <xf numFmtId="0" fontId="80" fillId="28" borderId="24" xfId="0" applyFont="1" applyFill="1" applyBorder="1" applyAlignment="1" applyProtection="1">
      <alignment horizontal="center" vertical="center" wrapText="1"/>
      <protection hidden="1"/>
    </xf>
    <xf numFmtId="0" fontId="88" fillId="38" borderId="0" xfId="0" applyFont="1" applyFill="1" applyAlignment="1" applyProtection="1">
      <alignment horizontal="center" vertical="center"/>
      <protection hidden="1"/>
    </xf>
    <xf numFmtId="49" fontId="88" fillId="38" borderId="0" xfId="0" applyNumberFormat="1" applyFont="1" applyFill="1" applyAlignment="1" applyProtection="1">
      <alignment horizontal="center" vertical="center" shrinkToFit="1"/>
      <protection hidden="1"/>
    </xf>
    <xf numFmtId="0" fontId="88" fillId="38" borderId="0" xfId="0" applyFont="1" applyFill="1" applyAlignment="1" applyProtection="1">
      <alignment horizontal="center" vertical="center" shrinkToFit="1"/>
      <protection hidden="1"/>
    </xf>
    <xf numFmtId="183" fontId="107" fillId="38" borderId="14" xfId="0" applyNumberFormat="1" applyFont="1" applyFill="1" applyBorder="1" applyAlignment="1" applyProtection="1">
      <alignment horizontal="center" vertical="center"/>
      <protection hidden="1"/>
    </xf>
    <xf numFmtId="183" fontId="70" fillId="0" borderId="14" xfId="0" applyNumberFormat="1" applyFont="1" applyBorder="1" applyAlignment="1" applyProtection="1">
      <alignment vertical="center"/>
      <protection hidden="1"/>
    </xf>
    <xf numFmtId="181" fontId="13" fillId="38" borderId="19" xfId="62" applyNumberFormat="1" applyFont="1" applyFill="1" applyBorder="1" applyAlignment="1" applyProtection="1">
      <alignment horizontal="center" vertical="center"/>
      <protection hidden="1" locked="0"/>
    </xf>
    <xf numFmtId="181" fontId="13" fillId="38" borderId="20" xfId="62" applyNumberFormat="1" applyFont="1" applyFill="1" applyBorder="1" applyAlignment="1" applyProtection="1">
      <alignment horizontal="center" vertical="center"/>
      <protection hidden="1" locked="0"/>
    </xf>
    <xf numFmtId="0" fontId="13" fillId="38" borderId="16" xfId="62" applyFont="1" applyFill="1" applyBorder="1" applyAlignment="1" applyProtection="1">
      <alignment horizontal="center" vertical="center"/>
      <protection hidden="1" locked="0"/>
    </xf>
    <xf numFmtId="183" fontId="13" fillId="0" borderId="17" xfId="62" applyNumberFormat="1" applyFont="1" applyFill="1" applyBorder="1" applyAlignment="1" applyProtection="1">
      <alignment horizontal="center" vertical="center"/>
      <protection hidden="1" locked="0"/>
    </xf>
    <xf numFmtId="183" fontId="13" fillId="0" borderId="14" xfId="62" applyNumberFormat="1" applyFont="1" applyFill="1" applyBorder="1" applyAlignment="1" applyProtection="1">
      <alignment horizontal="center" vertical="center"/>
      <protection hidden="1" locked="0"/>
    </xf>
    <xf numFmtId="183" fontId="0" fillId="0" borderId="14" xfId="0" applyNumberFormat="1" applyBorder="1" applyAlignment="1" applyProtection="1">
      <alignment horizontal="center" vertical="center"/>
      <protection hidden="1" locked="0"/>
    </xf>
    <xf numFmtId="183" fontId="0" fillId="0" borderId="18" xfId="0" applyNumberFormat="1" applyBorder="1" applyAlignment="1" applyProtection="1">
      <alignment horizontal="center" vertical="center"/>
      <protection hidden="1" locked="0"/>
    </xf>
    <xf numFmtId="183" fontId="13" fillId="0" borderId="19" xfId="62" applyNumberFormat="1" applyFont="1" applyFill="1" applyBorder="1" applyAlignment="1" applyProtection="1">
      <alignment horizontal="center" vertical="center"/>
      <protection hidden="1" locked="0"/>
    </xf>
    <xf numFmtId="183" fontId="13" fillId="0" borderId="20" xfId="62" applyNumberFormat="1" applyFont="1" applyFill="1" applyBorder="1" applyAlignment="1" applyProtection="1">
      <alignment horizontal="center" vertical="center"/>
      <protection hidden="1" locked="0"/>
    </xf>
    <xf numFmtId="183" fontId="0" fillId="0" borderId="20" xfId="0" applyNumberFormat="1" applyBorder="1" applyAlignment="1" applyProtection="1">
      <alignment horizontal="center" vertical="center"/>
      <protection hidden="1" locked="0"/>
    </xf>
    <xf numFmtId="183" fontId="0" fillId="0" borderId="21" xfId="0" applyNumberFormat="1" applyBorder="1" applyAlignment="1" applyProtection="1">
      <alignment horizontal="center" vertical="center"/>
      <protection hidden="1"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3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jpeg" /><Relationship Id="rId5" Type="http://schemas.openxmlformats.org/officeDocument/2006/relationships/image" Target="../media/image8.png" /><Relationship Id="rId6" Type="http://schemas.openxmlformats.org/officeDocument/2006/relationships/image" Target="../media/image9.jpeg" /><Relationship Id="rId7" Type="http://schemas.openxmlformats.org/officeDocument/2006/relationships/image" Target="../media/image10.jpeg" /><Relationship Id="rId8" Type="http://schemas.openxmlformats.org/officeDocument/2006/relationships/image" Target="../media/image11.jpeg" /><Relationship Id="rId9" Type="http://schemas.openxmlformats.org/officeDocument/2006/relationships/image" Target="../media/image12.jpeg" /><Relationship Id="rId10" Type="http://schemas.openxmlformats.org/officeDocument/2006/relationships/image" Target="../media/image13.jpeg" /><Relationship Id="rId11" Type="http://schemas.openxmlformats.org/officeDocument/2006/relationships/image" Target="../media/image14.png" /><Relationship Id="rId12" Type="http://schemas.openxmlformats.org/officeDocument/2006/relationships/image" Target="../media/image15.jpeg" /><Relationship Id="rId13" Type="http://schemas.openxmlformats.org/officeDocument/2006/relationships/image" Target="../media/image16.jpeg" /><Relationship Id="rId14"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285750</xdr:colOff>
      <xdr:row>12</xdr:row>
      <xdr:rowOff>352425</xdr:rowOff>
    </xdr:from>
    <xdr:to>
      <xdr:col>24</xdr:col>
      <xdr:colOff>838200</xdr:colOff>
      <xdr:row>14</xdr:row>
      <xdr:rowOff>161925</xdr:rowOff>
    </xdr:to>
    <xdr:sp>
      <xdr:nvSpPr>
        <xdr:cNvPr id="1" name="下矢印 6"/>
        <xdr:cNvSpPr>
          <a:spLocks/>
        </xdr:cNvSpPr>
      </xdr:nvSpPr>
      <xdr:spPr>
        <a:xfrm>
          <a:off x="9134475" y="2981325"/>
          <a:ext cx="552450" cy="438150"/>
        </a:xfrm>
        <a:prstGeom prst="downArrow">
          <a:avLst>
            <a:gd name="adj" fmla="val 188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24</xdr:col>
      <xdr:colOff>266700</xdr:colOff>
      <xdr:row>33</xdr:row>
      <xdr:rowOff>95250</xdr:rowOff>
    </xdr:from>
    <xdr:to>
      <xdr:col>24</xdr:col>
      <xdr:colOff>819150</xdr:colOff>
      <xdr:row>35</xdr:row>
      <xdr:rowOff>19050</xdr:rowOff>
    </xdr:to>
    <xdr:sp>
      <xdr:nvSpPr>
        <xdr:cNvPr id="2" name="下矢印 7"/>
        <xdr:cNvSpPr>
          <a:spLocks/>
        </xdr:cNvSpPr>
      </xdr:nvSpPr>
      <xdr:spPr>
        <a:xfrm rot="10800000">
          <a:off x="9115425" y="8058150"/>
          <a:ext cx="552450" cy="419100"/>
        </a:xfrm>
        <a:prstGeom prst="downArrow">
          <a:avLst>
            <a:gd name="adj" fmla="val 188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22</xdr:col>
      <xdr:colOff>409575</xdr:colOff>
      <xdr:row>12</xdr:row>
      <xdr:rowOff>361950</xdr:rowOff>
    </xdr:from>
    <xdr:to>
      <xdr:col>22</xdr:col>
      <xdr:colOff>952500</xdr:colOff>
      <xdr:row>14</xdr:row>
      <xdr:rowOff>161925</xdr:rowOff>
    </xdr:to>
    <xdr:sp>
      <xdr:nvSpPr>
        <xdr:cNvPr id="3" name="下矢印 10"/>
        <xdr:cNvSpPr>
          <a:spLocks/>
        </xdr:cNvSpPr>
      </xdr:nvSpPr>
      <xdr:spPr>
        <a:xfrm>
          <a:off x="6648450" y="2990850"/>
          <a:ext cx="552450" cy="428625"/>
        </a:xfrm>
        <a:prstGeom prst="downArrow">
          <a:avLst>
            <a:gd name="adj" fmla="val 1888"/>
          </a:avLst>
        </a:prstGeom>
        <a:solidFill>
          <a:srgbClr val="92D050"/>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295275</xdr:colOff>
      <xdr:row>12</xdr:row>
      <xdr:rowOff>352425</xdr:rowOff>
    </xdr:from>
    <xdr:to>
      <xdr:col>32</xdr:col>
      <xdr:colOff>838200</xdr:colOff>
      <xdr:row>14</xdr:row>
      <xdr:rowOff>161925</xdr:rowOff>
    </xdr:to>
    <xdr:sp>
      <xdr:nvSpPr>
        <xdr:cNvPr id="4" name="下矢印 4"/>
        <xdr:cNvSpPr>
          <a:spLocks/>
        </xdr:cNvSpPr>
      </xdr:nvSpPr>
      <xdr:spPr>
        <a:xfrm>
          <a:off x="11439525" y="2981325"/>
          <a:ext cx="0" cy="438150"/>
        </a:xfrm>
        <a:prstGeom prst="downArrow">
          <a:avLst>
            <a:gd name="adj" fmla="val 188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266700</xdr:colOff>
      <xdr:row>33</xdr:row>
      <xdr:rowOff>95250</xdr:rowOff>
    </xdr:from>
    <xdr:to>
      <xdr:col>32</xdr:col>
      <xdr:colOff>819150</xdr:colOff>
      <xdr:row>35</xdr:row>
      <xdr:rowOff>19050</xdr:rowOff>
    </xdr:to>
    <xdr:sp>
      <xdr:nvSpPr>
        <xdr:cNvPr id="5" name="下矢印 5"/>
        <xdr:cNvSpPr>
          <a:spLocks/>
        </xdr:cNvSpPr>
      </xdr:nvSpPr>
      <xdr:spPr>
        <a:xfrm rot="10800000">
          <a:off x="11439525" y="8058150"/>
          <a:ext cx="0" cy="419100"/>
        </a:xfrm>
        <a:prstGeom prst="downArrow">
          <a:avLst>
            <a:gd name="adj" fmla="val 188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30</xdr:col>
      <xdr:colOff>409575</xdr:colOff>
      <xdr:row>12</xdr:row>
      <xdr:rowOff>361950</xdr:rowOff>
    </xdr:from>
    <xdr:to>
      <xdr:col>30</xdr:col>
      <xdr:colOff>962025</xdr:colOff>
      <xdr:row>14</xdr:row>
      <xdr:rowOff>161925</xdr:rowOff>
    </xdr:to>
    <xdr:sp>
      <xdr:nvSpPr>
        <xdr:cNvPr id="6" name="下矢印 8"/>
        <xdr:cNvSpPr>
          <a:spLocks/>
        </xdr:cNvSpPr>
      </xdr:nvSpPr>
      <xdr:spPr>
        <a:xfrm>
          <a:off x="11439525" y="2990850"/>
          <a:ext cx="0" cy="428625"/>
        </a:xfrm>
        <a:prstGeom prst="downArrow">
          <a:avLst>
            <a:gd name="adj" fmla="val 1888"/>
          </a:avLst>
        </a:prstGeom>
        <a:solidFill>
          <a:srgbClr val="92D050"/>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34</xdr:row>
      <xdr:rowOff>19050</xdr:rowOff>
    </xdr:from>
    <xdr:to>
      <xdr:col>7</xdr:col>
      <xdr:colOff>123825</xdr:colOff>
      <xdr:row>41</xdr:row>
      <xdr:rowOff>133350</xdr:rowOff>
    </xdr:to>
    <xdr:pic>
      <xdr:nvPicPr>
        <xdr:cNvPr id="1" name="Picture 1"/>
        <xdr:cNvPicPr preferRelativeResize="1">
          <a:picLocks noChangeAspect="1"/>
        </xdr:cNvPicPr>
      </xdr:nvPicPr>
      <xdr:blipFill>
        <a:blip r:embed="rId1"/>
        <a:stretch>
          <a:fillRect/>
        </a:stretch>
      </xdr:blipFill>
      <xdr:spPr>
        <a:xfrm>
          <a:off x="1181100" y="8210550"/>
          <a:ext cx="1238250" cy="1847850"/>
        </a:xfrm>
        <a:prstGeom prst="rect">
          <a:avLst/>
        </a:prstGeom>
        <a:noFill/>
        <a:ln w="9525" cmpd="sng">
          <a:noFill/>
        </a:ln>
      </xdr:spPr>
    </xdr:pic>
    <xdr:clientData/>
  </xdr:twoCellAnchor>
  <xdr:twoCellAnchor>
    <xdr:from>
      <xdr:col>8</xdr:col>
      <xdr:colOff>19050</xdr:colOff>
      <xdr:row>35</xdr:row>
      <xdr:rowOff>38100</xdr:rowOff>
    </xdr:from>
    <xdr:to>
      <xdr:col>10</xdr:col>
      <xdr:colOff>152400</xdr:colOff>
      <xdr:row>42</xdr:row>
      <xdr:rowOff>0</xdr:rowOff>
    </xdr:to>
    <xdr:pic>
      <xdr:nvPicPr>
        <xdr:cNvPr id="2" name="Picture 2"/>
        <xdr:cNvPicPr preferRelativeResize="1">
          <a:picLocks noChangeAspect="1"/>
        </xdr:cNvPicPr>
      </xdr:nvPicPr>
      <xdr:blipFill>
        <a:blip r:embed="rId2"/>
        <a:stretch>
          <a:fillRect/>
        </a:stretch>
      </xdr:blipFill>
      <xdr:spPr>
        <a:xfrm>
          <a:off x="2914650" y="8477250"/>
          <a:ext cx="1333500" cy="1695450"/>
        </a:xfrm>
        <a:prstGeom prst="rect">
          <a:avLst/>
        </a:prstGeom>
        <a:noFill/>
        <a:ln w="9525" cmpd="sng">
          <a:noFill/>
        </a:ln>
      </xdr:spPr>
    </xdr:pic>
    <xdr:clientData/>
  </xdr:twoCellAnchor>
  <xdr:twoCellAnchor>
    <xdr:from>
      <xdr:col>11</xdr:col>
      <xdr:colOff>200025</xdr:colOff>
      <xdr:row>35</xdr:row>
      <xdr:rowOff>19050</xdr:rowOff>
    </xdr:from>
    <xdr:to>
      <xdr:col>13</xdr:col>
      <xdr:colOff>133350</xdr:colOff>
      <xdr:row>42</xdr:row>
      <xdr:rowOff>0</xdr:rowOff>
    </xdr:to>
    <xdr:pic>
      <xdr:nvPicPr>
        <xdr:cNvPr id="3" name="Picture 3"/>
        <xdr:cNvPicPr preferRelativeResize="1">
          <a:picLocks noChangeAspect="1"/>
        </xdr:cNvPicPr>
      </xdr:nvPicPr>
      <xdr:blipFill>
        <a:blip r:embed="rId3"/>
        <a:stretch>
          <a:fillRect/>
        </a:stretch>
      </xdr:blipFill>
      <xdr:spPr>
        <a:xfrm>
          <a:off x="4895850" y="8458200"/>
          <a:ext cx="1133475" cy="1714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8</xdr:row>
      <xdr:rowOff>47625</xdr:rowOff>
    </xdr:from>
    <xdr:to>
      <xdr:col>7</xdr:col>
      <xdr:colOff>9525</xdr:colOff>
      <xdr:row>11</xdr:row>
      <xdr:rowOff>19050</xdr:rowOff>
    </xdr:to>
    <xdr:pic>
      <xdr:nvPicPr>
        <xdr:cNvPr id="1" name="Picture 1"/>
        <xdr:cNvPicPr preferRelativeResize="1">
          <a:picLocks noChangeAspect="1"/>
        </xdr:cNvPicPr>
      </xdr:nvPicPr>
      <xdr:blipFill>
        <a:blip r:embed="rId1"/>
        <a:stretch>
          <a:fillRect/>
        </a:stretch>
      </xdr:blipFill>
      <xdr:spPr>
        <a:xfrm>
          <a:off x="1200150" y="2133600"/>
          <a:ext cx="542925" cy="657225"/>
        </a:xfrm>
        <a:prstGeom prst="rect">
          <a:avLst/>
        </a:prstGeom>
        <a:noFill/>
        <a:ln w="9525" cmpd="sng">
          <a:noFill/>
        </a:ln>
      </xdr:spPr>
    </xdr:pic>
    <xdr:clientData/>
  </xdr:twoCellAnchor>
  <xdr:twoCellAnchor>
    <xdr:from>
      <xdr:col>3</xdr:col>
      <xdr:colOff>238125</xdr:colOff>
      <xdr:row>7</xdr:row>
      <xdr:rowOff>0</xdr:rowOff>
    </xdr:from>
    <xdr:to>
      <xdr:col>7</xdr:col>
      <xdr:colOff>19050</xdr:colOff>
      <xdr:row>8</xdr:row>
      <xdr:rowOff>76200</xdr:rowOff>
    </xdr:to>
    <xdr:pic>
      <xdr:nvPicPr>
        <xdr:cNvPr id="2" name="Picture 2"/>
        <xdr:cNvPicPr preferRelativeResize="1">
          <a:picLocks noChangeAspect="1"/>
        </xdr:cNvPicPr>
      </xdr:nvPicPr>
      <xdr:blipFill>
        <a:blip r:embed="rId2"/>
        <a:stretch>
          <a:fillRect/>
        </a:stretch>
      </xdr:blipFill>
      <xdr:spPr>
        <a:xfrm>
          <a:off x="1219200" y="1857375"/>
          <a:ext cx="533400" cy="304800"/>
        </a:xfrm>
        <a:prstGeom prst="rect">
          <a:avLst/>
        </a:prstGeom>
        <a:noFill/>
        <a:ln w="9525" cmpd="sng">
          <a:noFill/>
        </a:ln>
      </xdr:spPr>
    </xdr:pic>
    <xdr:clientData/>
  </xdr:twoCellAnchor>
  <xdr:twoCellAnchor>
    <xdr:from>
      <xdr:col>7</xdr:col>
      <xdr:colOff>76200</xdr:colOff>
      <xdr:row>6</xdr:row>
      <xdr:rowOff>142875</xdr:rowOff>
    </xdr:from>
    <xdr:to>
      <xdr:col>10</xdr:col>
      <xdr:colOff>85725</xdr:colOff>
      <xdr:row>11</xdr:row>
      <xdr:rowOff>19050</xdr:rowOff>
    </xdr:to>
    <xdr:pic>
      <xdr:nvPicPr>
        <xdr:cNvPr id="3" name="Picture 3"/>
        <xdr:cNvPicPr preferRelativeResize="1">
          <a:picLocks noChangeAspect="1"/>
        </xdr:cNvPicPr>
      </xdr:nvPicPr>
      <xdr:blipFill>
        <a:blip r:embed="rId3"/>
        <a:stretch>
          <a:fillRect/>
        </a:stretch>
      </xdr:blipFill>
      <xdr:spPr>
        <a:xfrm>
          <a:off x="1809750" y="1771650"/>
          <a:ext cx="523875" cy="1019175"/>
        </a:xfrm>
        <a:prstGeom prst="rect">
          <a:avLst/>
        </a:prstGeom>
        <a:noFill/>
        <a:ln w="9525" cmpd="sng">
          <a:noFill/>
        </a:ln>
      </xdr:spPr>
    </xdr:pic>
    <xdr:clientData/>
  </xdr:twoCellAnchor>
  <xdr:twoCellAnchor>
    <xdr:from>
      <xdr:col>12</xdr:col>
      <xdr:colOff>9525</xdr:colOff>
      <xdr:row>8</xdr:row>
      <xdr:rowOff>9525</xdr:rowOff>
    </xdr:from>
    <xdr:to>
      <xdr:col>16</xdr:col>
      <xdr:colOff>9525</xdr:colOff>
      <xdr:row>10</xdr:row>
      <xdr:rowOff>219075</xdr:rowOff>
    </xdr:to>
    <xdr:pic>
      <xdr:nvPicPr>
        <xdr:cNvPr id="4" name="Picture 4"/>
        <xdr:cNvPicPr preferRelativeResize="1">
          <a:picLocks noChangeAspect="1"/>
        </xdr:cNvPicPr>
      </xdr:nvPicPr>
      <xdr:blipFill>
        <a:blip r:embed="rId4"/>
        <a:stretch>
          <a:fillRect/>
        </a:stretch>
      </xdr:blipFill>
      <xdr:spPr>
        <a:xfrm>
          <a:off x="2600325" y="2095500"/>
          <a:ext cx="685800" cy="666750"/>
        </a:xfrm>
        <a:prstGeom prst="rect">
          <a:avLst/>
        </a:prstGeom>
        <a:noFill/>
        <a:ln w="9525" cmpd="sng">
          <a:noFill/>
        </a:ln>
      </xdr:spPr>
    </xdr:pic>
    <xdr:clientData/>
  </xdr:twoCellAnchor>
  <xdr:twoCellAnchor>
    <xdr:from>
      <xdr:col>3</xdr:col>
      <xdr:colOff>228600</xdr:colOff>
      <xdr:row>15</xdr:row>
      <xdr:rowOff>85725</xdr:rowOff>
    </xdr:from>
    <xdr:to>
      <xdr:col>10</xdr:col>
      <xdr:colOff>85725</xdr:colOff>
      <xdr:row>20</xdr:row>
      <xdr:rowOff>19050</xdr:rowOff>
    </xdr:to>
    <xdr:pic>
      <xdr:nvPicPr>
        <xdr:cNvPr id="5" name="Picture 5"/>
        <xdr:cNvPicPr preferRelativeResize="1">
          <a:picLocks noChangeAspect="1"/>
        </xdr:cNvPicPr>
      </xdr:nvPicPr>
      <xdr:blipFill>
        <a:blip r:embed="rId5"/>
        <a:stretch>
          <a:fillRect/>
        </a:stretch>
      </xdr:blipFill>
      <xdr:spPr>
        <a:xfrm>
          <a:off x="1209675" y="3686175"/>
          <a:ext cx="1123950" cy="1076325"/>
        </a:xfrm>
        <a:prstGeom prst="rect">
          <a:avLst/>
        </a:prstGeom>
        <a:noFill/>
        <a:ln w="9525" cmpd="sng">
          <a:noFill/>
        </a:ln>
      </xdr:spPr>
    </xdr:pic>
    <xdr:clientData/>
  </xdr:twoCellAnchor>
  <xdr:twoCellAnchor>
    <xdr:from>
      <xdr:col>11</xdr:col>
      <xdr:colOff>123825</xdr:colOff>
      <xdr:row>17</xdr:row>
      <xdr:rowOff>0</xdr:rowOff>
    </xdr:from>
    <xdr:to>
      <xdr:col>15</xdr:col>
      <xdr:colOff>133350</xdr:colOff>
      <xdr:row>20</xdr:row>
      <xdr:rowOff>0</xdr:rowOff>
    </xdr:to>
    <xdr:pic>
      <xdr:nvPicPr>
        <xdr:cNvPr id="6" name="Picture 6"/>
        <xdr:cNvPicPr preferRelativeResize="1">
          <a:picLocks noChangeAspect="1"/>
        </xdr:cNvPicPr>
      </xdr:nvPicPr>
      <xdr:blipFill>
        <a:blip r:embed="rId6"/>
        <a:stretch>
          <a:fillRect/>
        </a:stretch>
      </xdr:blipFill>
      <xdr:spPr>
        <a:xfrm>
          <a:off x="2543175" y="4057650"/>
          <a:ext cx="695325" cy="685800"/>
        </a:xfrm>
        <a:prstGeom prst="rect">
          <a:avLst/>
        </a:prstGeom>
        <a:noFill/>
        <a:ln w="9525" cmpd="sng">
          <a:noFill/>
        </a:ln>
      </xdr:spPr>
    </xdr:pic>
    <xdr:clientData/>
  </xdr:twoCellAnchor>
  <xdr:twoCellAnchor>
    <xdr:from>
      <xdr:col>18</xdr:col>
      <xdr:colOff>9525</xdr:colOff>
      <xdr:row>17</xdr:row>
      <xdr:rowOff>123825</xdr:rowOff>
    </xdr:from>
    <xdr:to>
      <xdr:col>22</xdr:col>
      <xdr:colOff>28575</xdr:colOff>
      <xdr:row>20</xdr:row>
      <xdr:rowOff>9525</xdr:rowOff>
    </xdr:to>
    <xdr:pic>
      <xdr:nvPicPr>
        <xdr:cNvPr id="7" name="Picture 7"/>
        <xdr:cNvPicPr preferRelativeResize="1">
          <a:picLocks noChangeAspect="1"/>
        </xdr:cNvPicPr>
      </xdr:nvPicPr>
      <xdr:blipFill>
        <a:blip r:embed="rId7"/>
        <a:stretch>
          <a:fillRect/>
        </a:stretch>
      </xdr:blipFill>
      <xdr:spPr>
        <a:xfrm>
          <a:off x="3629025" y="4181475"/>
          <a:ext cx="704850" cy="571500"/>
        </a:xfrm>
        <a:prstGeom prst="rect">
          <a:avLst/>
        </a:prstGeom>
        <a:noFill/>
        <a:ln w="9525" cmpd="sng">
          <a:noFill/>
        </a:ln>
      </xdr:spPr>
    </xdr:pic>
    <xdr:clientData/>
  </xdr:twoCellAnchor>
  <xdr:twoCellAnchor>
    <xdr:from>
      <xdr:col>3</xdr:col>
      <xdr:colOff>209550</xdr:colOff>
      <xdr:row>27</xdr:row>
      <xdr:rowOff>57150</xdr:rowOff>
    </xdr:from>
    <xdr:to>
      <xdr:col>7</xdr:col>
      <xdr:colOff>28575</xdr:colOff>
      <xdr:row>31</xdr:row>
      <xdr:rowOff>38100</xdr:rowOff>
    </xdr:to>
    <xdr:pic>
      <xdr:nvPicPr>
        <xdr:cNvPr id="8" name="Picture 15"/>
        <xdr:cNvPicPr preferRelativeResize="1">
          <a:picLocks noChangeAspect="1"/>
        </xdr:cNvPicPr>
      </xdr:nvPicPr>
      <xdr:blipFill>
        <a:blip r:embed="rId8"/>
        <a:stretch>
          <a:fillRect/>
        </a:stretch>
      </xdr:blipFill>
      <xdr:spPr>
        <a:xfrm>
          <a:off x="1190625" y="6610350"/>
          <a:ext cx="571500" cy="895350"/>
        </a:xfrm>
        <a:prstGeom prst="rect">
          <a:avLst/>
        </a:prstGeom>
        <a:noFill/>
        <a:ln w="9525" cmpd="sng">
          <a:noFill/>
        </a:ln>
      </xdr:spPr>
    </xdr:pic>
    <xdr:clientData/>
  </xdr:twoCellAnchor>
  <xdr:twoCellAnchor>
    <xdr:from>
      <xdr:col>7</xdr:col>
      <xdr:colOff>66675</xdr:colOff>
      <xdr:row>26</xdr:row>
      <xdr:rowOff>314325</xdr:rowOff>
    </xdr:from>
    <xdr:to>
      <xdr:col>10</xdr:col>
      <xdr:colOff>114300</xdr:colOff>
      <xdr:row>31</xdr:row>
      <xdr:rowOff>38100</xdr:rowOff>
    </xdr:to>
    <xdr:pic>
      <xdr:nvPicPr>
        <xdr:cNvPr id="9" name="Picture 16"/>
        <xdr:cNvPicPr preferRelativeResize="1">
          <a:picLocks noChangeAspect="1"/>
        </xdr:cNvPicPr>
      </xdr:nvPicPr>
      <xdr:blipFill>
        <a:blip r:embed="rId9"/>
        <a:stretch>
          <a:fillRect/>
        </a:stretch>
      </xdr:blipFill>
      <xdr:spPr>
        <a:xfrm>
          <a:off x="1800225" y="6553200"/>
          <a:ext cx="561975" cy="952500"/>
        </a:xfrm>
        <a:prstGeom prst="rect">
          <a:avLst/>
        </a:prstGeom>
        <a:noFill/>
        <a:ln w="9525" cmpd="sng">
          <a:noFill/>
        </a:ln>
      </xdr:spPr>
    </xdr:pic>
    <xdr:clientData/>
  </xdr:twoCellAnchor>
  <xdr:twoCellAnchor>
    <xdr:from>
      <xdr:col>10</xdr:col>
      <xdr:colOff>85725</xdr:colOff>
      <xdr:row>27</xdr:row>
      <xdr:rowOff>200025</xdr:rowOff>
    </xdr:from>
    <xdr:to>
      <xdr:col>14</xdr:col>
      <xdr:colOff>76200</xdr:colOff>
      <xdr:row>31</xdr:row>
      <xdr:rowOff>0</xdr:rowOff>
    </xdr:to>
    <xdr:pic>
      <xdr:nvPicPr>
        <xdr:cNvPr id="10" name="Picture 17"/>
        <xdr:cNvPicPr preferRelativeResize="1">
          <a:picLocks noChangeAspect="1"/>
        </xdr:cNvPicPr>
      </xdr:nvPicPr>
      <xdr:blipFill>
        <a:blip r:embed="rId10"/>
        <a:stretch>
          <a:fillRect/>
        </a:stretch>
      </xdr:blipFill>
      <xdr:spPr>
        <a:xfrm>
          <a:off x="2333625" y="6753225"/>
          <a:ext cx="676275" cy="714375"/>
        </a:xfrm>
        <a:prstGeom prst="rect">
          <a:avLst/>
        </a:prstGeom>
        <a:noFill/>
        <a:ln w="9525" cmpd="sng">
          <a:noFill/>
        </a:ln>
      </xdr:spPr>
    </xdr:pic>
    <xdr:clientData/>
  </xdr:twoCellAnchor>
  <xdr:twoCellAnchor>
    <xdr:from>
      <xdr:col>15</xdr:col>
      <xdr:colOff>0</xdr:colOff>
      <xdr:row>28</xdr:row>
      <xdr:rowOff>19050</xdr:rowOff>
    </xdr:from>
    <xdr:to>
      <xdr:col>16</xdr:col>
      <xdr:colOff>114300</xdr:colOff>
      <xdr:row>31</xdr:row>
      <xdr:rowOff>0</xdr:rowOff>
    </xdr:to>
    <xdr:pic>
      <xdr:nvPicPr>
        <xdr:cNvPr id="11" name="Picture 18"/>
        <xdr:cNvPicPr preferRelativeResize="1">
          <a:picLocks noChangeAspect="1"/>
        </xdr:cNvPicPr>
      </xdr:nvPicPr>
      <xdr:blipFill>
        <a:blip r:embed="rId11"/>
        <a:stretch>
          <a:fillRect/>
        </a:stretch>
      </xdr:blipFill>
      <xdr:spPr>
        <a:xfrm>
          <a:off x="3105150" y="6800850"/>
          <a:ext cx="285750" cy="666750"/>
        </a:xfrm>
        <a:prstGeom prst="rect">
          <a:avLst/>
        </a:prstGeom>
        <a:noFill/>
        <a:ln w="9525" cmpd="sng">
          <a:noFill/>
        </a:ln>
      </xdr:spPr>
    </xdr:pic>
    <xdr:clientData/>
  </xdr:twoCellAnchor>
  <xdr:twoCellAnchor>
    <xdr:from>
      <xdr:col>17</xdr:col>
      <xdr:colOff>28575</xdr:colOff>
      <xdr:row>28</xdr:row>
      <xdr:rowOff>85725</xdr:rowOff>
    </xdr:from>
    <xdr:to>
      <xdr:col>19</xdr:col>
      <xdr:colOff>142875</xdr:colOff>
      <xdr:row>31</xdr:row>
      <xdr:rowOff>0</xdr:rowOff>
    </xdr:to>
    <xdr:pic>
      <xdr:nvPicPr>
        <xdr:cNvPr id="12" name="Picture 19"/>
        <xdr:cNvPicPr preferRelativeResize="1">
          <a:picLocks noChangeAspect="1"/>
        </xdr:cNvPicPr>
      </xdr:nvPicPr>
      <xdr:blipFill>
        <a:blip r:embed="rId12"/>
        <a:stretch>
          <a:fillRect/>
        </a:stretch>
      </xdr:blipFill>
      <xdr:spPr>
        <a:xfrm>
          <a:off x="3476625" y="6867525"/>
          <a:ext cx="457200" cy="600075"/>
        </a:xfrm>
        <a:prstGeom prst="rect">
          <a:avLst/>
        </a:prstGeom>
        <a:noFill/>
        <a:ln w="9525" cmpd="sng">
          <a:noFill/>
        </a:ln>
      </xdr:spPr>
    </xdr:pic>
    <xdr:clientData/>
  </xdr:twoCellAnchor>
  <xdr:twoCellAnchor>
    <xdr:from>
      <xdr:col>23</xdr:col>
      <xdr:colOff>0</xdr:colOff>
      <xdr:row>27</xdr:row>
      <xdr:rowOff>152400</xdr:rowOff>
    </xdr:from>
    <xdr:to>
      <xdr:col>26</xdr:col>
      <xdr:colOff>104775</xdr:colOff>
      <xdr:row>30</xdr:row>
      <xdr:rowOff>161925</xdr:rowOff>
    </xdr:to>
    <xdr:pic>
      <xdr:nvPicPr>
        <xdr:cNvPr id="13" name="Picture 21"/>
        <xdr:cNvPicPr preferRelativeResize="1">
          <a:picLocks noChangeAspect="1"/>
        </xdr:cNvPicPr>
      </xdr:nvPicPr>
      <xdr:blipFill>
        <a:blip r:embed="rId13"/>
        <a:stretch>
          <a:fillRect/>
        </a:stretch>
      </xdr:blipFill>
      <xdr:spPr>
        <a:xfrm>
          <a:off x="4476750" y="6705600"/>
          <a:ext cx="619125" cy="695325"/>
        </a:xfrm>
        <a:prstGeom prst="rect">
          <a:avLst/>
        </a:prstGeom>
        <a:noFill/>
        <a:ln w="9525" cmpd="sng">
          <a:noFill/>
        </a:ln>
      </xdr:spPr>
    </xdr:pic>
    <xdr:clientData/>
  </xdr:twoCellAnchor>
  <xdr:twoCellAnchor>
    <xdr:from>
      <xdr:col>27</xdr:col>
      <xdr:colOff>38100</xdr:colOff>
      <xdr:row>28</xdr:row>
      <xdr:rowOff>114300</xdr:rowOff>
    </xdr:from>
    <xdr:to>
      <xdr:col>30</xdr:col>
      <xdr:colOff>142875</xdr:colOff>
      <xdr:row>30</xdr:row>
      <xdr:rowOff>190500</xdr:rowOff>
    </xdr:to>
    <xdr:pic>
      <xdr:nvPicPr>
        <xdr:cNvPr id="14" name="Picture 22"/>
        <xdr:cNvPicPr preferRelativeResize="1">
          <a:picLocks noChangeAspect="1"/>
        </xdr:cNvPicPr>
      </xdr:nvPicPr>
      <xdr:blipFill>
        <a:blip r:embed="rId14"/>
        <a:stretch>
          <a:fillRect/>
        </a:stretch>
      </xdr:blipFill>
      <xdr:spPr>
        <a:xfrm>
          <a:off x="5200650" y="6896100"/>
          <a:ext cx="619125" cy="533400"/>
        </a:xfrm>
        <a:prstGeom prst="rect">
          <a:avLst/>
        </a:prstGeom>
        <a:noFill/>
        <a:ln w="9525" cmpd="sng">
          <a:noFill/>
        </a:ln>
      </xdr:spPr>
    </xdr:pic>
    <xdr:clientData/>
  </xdr:twoCellAnchor>
  <xdr:twoCellAnchor>
    <xdr:from>
      <xdr:col>20</xdr:col>
      <xdr:colOff>57150</xdr:colOff>
      <xdr:row>28</xdr:row>
      <xdr:rowOff>9525</xdr:rowOff>
    </xdr:from>
    <xdr:to>
      <xdr:col>22</xdr:col>
      <xdr:colOff>0</xdr:colOff>
      <xdr:row>31</xdr:row>
      <xdr:rowOff>0</xdr:rowOff>
    </xdr:to>
    <xdr:pic>
      <xdr:nvPicPr>
        <xdr:cNvPr id="15" name="Picture 18"/>
        <xdr:cNvPicPr preferRelativeResize="1">
          <a:picLocks noChangeAspect="1"/>
        </xdr:cNvPicPr>
      </xdr:nvPicPr>
      <xdr:blipFill>
        <a:blip r:embed="rId11"/>
        <a:stretch>
          <a:fillRect/>
        </a:stretch>
      </xdr:blipFill>
      <xdr:spPr>
        <a:xfrm>
          <a:off x="4019550" y="6791325"/>
          <a:ext cx="2857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S38"/>
  <sheetViews>
    <sheetView showGridLines="0" tabSelected="1" zoomScalePageLayoutView="0" workbookViewId="0" topLeftCell="A1">
      <selection activeCell="C13" sqref="C13:E13"/>
    </sheetView>
  </sheetViews>
  <sheetFormatPr defaultColWidth="9.140625" defaultRowHeight="19.5" customHeight="1"/>
  <cols>
    <col min="1" max="1" width="6.57421875" style="103" customWidth="1"/>
    <col min="2" max="2" width="35.57421875" style="103" customWidth="1"/>
    <col min="3" max="19" width="2.57421875" style="103" customWidth="1"/>
    <col min="20" max="20" width="3.421875" style="103" customWidth="1"/>
    <col min="21" max="22" width="2.140625" style="103" customWidth="1"/>
    <col min="23" max="23" width="20.57421875" style="107" customWidth="1"/>
    <col min="24" max="24" width="18.57421875" style="107" customWidth="1"/>
    <col min="25" max="25" width="16.57421875" style="107" customWidth="1"/>
    <col min="26" max="26" width="19.8515625" style="107" hidden="1" customWidth="1"/>
    <col min="27" max="27" width="16.57421875" style="107" customWidth="1"/>
    <col min="28" max="28" width="3.57421875" style="103" customWidth="1"/>
    <col min="29" max="29" width="2.140625" style="103" customWidth="1"/>
    <col min="30" max="30" width="3.57421875" style="103" hidden="1" customWidth="1"/>
    <col min="31" max="33" width="18.140625" style="103" hidden="1" customWidth="1"/>
    <col min="34" max="34" width="18.8515625" style="103" hidden="1" customWidth="1"/>
    <col min="35" max="35" width="18.140625" style="103" hidden="1" customWidth="1"/>
    <col min="36" max="36" width="2.7109375" style="103" hidden="1" customWidth="1"/>
    <col min="37" max="37" width="2.57421875" style="103" hidden="1" customWidth="1"/>
    <col min="38" max="57" width="2.57421875" style="103" customWidth="1"/>
    <col min="58" max="16384" width="9.00390625" style="103" customWidth="1"/>
  </cols>
  <sheetData>
    <row r="1" spans="1:44" s="4" customFormat="1" ht="16.5" customHeight="1">
      <c r="A1" s="1" t="s">
        <v>98</v>
      </c>
      <c r="B1" s="2"/>
      <c r="C1" s="3"/>
      <c r="D1" s="3"/>
      <c r="E1" s="3"/>
      <c r="F1" s="3"/>
      <c r="G1" s="3"/>
      <c r="H1" s="3"/>
      <c r="I1" s="3"/>
      <c r="J1" s="3"/>
      <c r="K1" s="3"/>
      <c r="L1" s="3"/>
      <c r="M1" s="3"/>
      <c r="N1" s="3"/>
      <c r="O1" s="3"/>
      <c r="P1" s="3"/>
      <c r="Q1" s="3"/>
      <c r="R1" s="3"/>
      <c r="S1" s="3"/>
      <c r="T1" s="3"/>
      <c r="U1" s="7"/>
      <c r="V1" s="7"/>
      <c r="AB1" s="7"/>
      <c r="AC1" s="7"/>
      <c r="AD1" s="7"/>
      <c r="AE1" s="7"/>
      <c r="AF1" s="7"/>
      <c r="AG1" s="7"/>
      <c r="AH1" s="7"/>
      <c r="AI1" s="7"/>
      <c r="AJ1" s="7"/>
      <c r="AK1" s="7"/>
      <c r="AL1" s="8"/>
      <c r="AM1" s="9"/>
      <c r="AN1" s="9"/>
      <c r="AO1" s="9"/>
      <c r="AP1" s="9"/>
      <c r="AQ1" s="9"/>
      <c r="AR1" s="9"/>
    </row>
    <row r="2" spans="1:44" s="4" customFormat="1" ht="16.5" customHeight="1">
      <c r="A2" s="1" t="s">
        <v>99</v>
      </c>
      <c r="B2" s="2"/>
      <c r="C2" s="3"/>
      <c r="D2" s="3"/>
      <c r="E2" s="3"/>
      <c r="F2" s="3"/>
      <c r="G2" s="3"/>
      <c r="H2" s="3"/>
      <c r="I2" s="3"/>
      <c r="J2" s="3"/>
      <c r="K2" s="3"/>
      <c r="L2" s="3"/>
      <c r="M2" s="3"/>
      <c r="N2" s="3"/>
      <c r="O2" s="3"/>
      <c r="P2" s="3"/>
      <c r="Q2" s="3"/>
      <c r="R2" s="3"/>
      <c r="S2" s="3"/>
      <c r="T2" s="3"/>
      <c r="U2" s="7"/>
      <c r="V2" s="7"/>
      <c r="AB2" s="7"/>
      <c r="AC2" s="7"/>
      <c r="AD2" s="7"/>
      <c r="AE2" s="7"/>
      <c r="AF2" s="7"/>
      <c r="AG2" s="7"/>
      <c r="AH2" s="7"/>
      <c r="AI2" s="7"/>
      <c r="AJ2" s="7"/>
      <c r="AK2" s="7"/>
      <c r="AL2" s="8"/>
      <c r="AM2" s="9"/>
      <c r="AN2" s="9"/>
      <c r="AO2" s="9"/>
      <c r="AP2" s="9"/>
      <c r="AQ2" s="9"/>
      <c r="AR2" s="9"/>
    </row>
    <row r="3" spans="1:44" s="4" customFormat="1" ht="16.5" customHeight="1">
      <c r="A3" s="75" t="s">
        <v>83</v>
      </c>
      <c r="B3" s="2"/>
      <c r="C3" s="3"/>
      <c r="D3" s="3"/>
      <c r="E3" s="3"/>
      <c r="F3" s="3"/>
      <c r="G3" s="3"/>
      <c r="H3" s="3"/>
      <c r="I3" s="3"/>
      <c r="J3" s="3"/>
      <c r="K3" s="3"/>
      <c r="L3" s="3"/>
      <c r="M3" s="3"/>
      <c r="N3" s="3"/>
      <c r="O3" s="3"/>
      <c r="P3" s="3"/>
      <c r="Q3" s="3"/>
      <c r="R3" s="3"/>
      <c r="S3" s="3"/>
      <c r="T3" s="3"/>
      <c r="U3" s="7"/>
      <c r="V3" s="7"/>
      <c r="AB3" s="7"/>
      <c r="AC3" s="7"/>
      <c r="AD3" s="7"/>
      <c r="AE3" s="7"/>
      <c r="AF3" s="7"/>
      <c r="AG3" s="7"/>
      <c r="AH3" s="7"/>
      <c r="AI3" s="7"/>
      <c r="AJ3" s="7"/>
      <c r="AK3" s="7"/>
      <c r="AL3" s="8"/>
      <c r="AM3" s="9"/>
      <c r="AN3" s="9"/>
      <c r="AO3" s="9"/>
      <c r="AP3" s="9"/>
      <c r="AQ3" s="9"/>
      <c r="AR3" s="9"/>
    </row>
    <row r="4" spans="1:44" s="4" customFormat="1" ht="16.5" customHeight="1">
      <c r="A4" s="75"/>
      <c r="B4" s="2"/>
      <c r="C4" s="3"/>
      <c r="D4" s="3"/>
      <c r="E4" s="3"/>
      <c r="F4" s="3"/>
      <c r="G4" s="3"/>
      <c r="H4" s="3"/>
      <c r="I4" s="3"/>
      <c r="J4" s="3"/>
      <c r="K4" s="3"/>
      <c r="L4" s="3"/>
      <c r="M4" s="3"/>
      <c r="N4" s="3"/>
      <c r="O4" s="3"/>
      <c r="P4" s="3"/>
      <c r="Q4" s="3"/>
      <c r="R4" s="3"/>
      <c r="S4" s="3"/>
      <c r="T4" s="3"/>
      <c r="U4" s="7"/>
      <c r="V4" s="7"/>
      <c r="AB4" s="7"/>
      <c r="AC4" s="7"/>
      <c r="AD4" s="7"/>
      <c r="AE4" s="7"/>
      <c r="AF4" s="7"/>
      <c r="AG4" s="7"/>
      <c r="AH4" s="7"/>
      <c r="AI4" s="7"/>
      <c r="AJ4" s="7"/>
      <c r="AK4" s="7"/>
      <c r="AL4" s="8"/>
      <c r="AM4" s="9"/>
      <c r="AN4" s="9"/>
      <c r="AO4" s="9"/>
      <c r="AP4" s="9"/>
      <c r="AQ4" s="9"/>
      <c r="AR4" s="9"/>
    </row>
    <row r="5" spans="1:44" s="4" customFormat="1" ht="16.5" customHeight="1">
      <c r="A5" s="75" t="s">
        <v>85</v>
      </c>
      <c r="B5" s="2"/>
      <c r="C5" s="3"/>
      <c r="D5" s="3"/>
      <c r="E5" s="3"/>
      <c r="F5" s="3"/>
      <c r="G5" s="3"/>
      <c r="H5" s="3"/>
      <c r="I5" s="3"/>
      <c r="J5" s="3"/>
      <c r="K5" s="3"/>
      <c r="L5" s="3"/>
      <c r="M5" s="3"/>
      <c r="N5" s="3"/>
      <c r="O5" s="3"/>
      <c r="P5" s="3"/>
      <c r="Q5" s="3"/>
      <c r="R5" s="3"/>
      <c r="S5" s="3"/>
      <c r="T5" s="3"/>
      <c r="U5" s="7"/>
      <c r="V5" s="7"/>
      <c r="AB5" s="7"/>
      <c r="AC5" s="7"/>
      <c r="AD5" s="7"/>
      <c r="AE5" s="7"/>
      <c r="AF5" s="7"/>
      <c r="AG5" s="7"/>
      <c r="AH5" s="7"/>
      <c r="AI5" s="7"/>
      <c r="AJ5" s="7"/>
      <c r="AK5" s="7"/>
      <c r="AL5" s="8"/>
      <c r="AM5" s="9"/>
      <c r="AN5" s="9"/>
      <c r="AO5" s="9"/>
      <c r="AP5" s="9"/>
      <c r="AQ5" s="9"/>
      <c r="AR5" s="9"/>
    </row>
    <row r="6" spans="1:44" s="4" customFormat="1" ht="16.5" customHeight="1">
      <c r="A6" s="75" t="s">
        <v>84</v>
      </c>
      <c r="B6" s="2"/>
      <c r="C6" s="3"/>
      <c r="D6" s="3"/>
      <c r="E6" s="3"/>
      <c r="F6" s="3"/>
      <c r="G6" s="3"/>
      <c r="H6" s="3"/>
      <c r="I6" s="3"/>
      <c r="J6" s="3"/>
      <c r="K6" s="3"/>
      <c r="L6" s="3"/>
      <c r="M6" s="3"/>
      <c r="N6" s="3"/>
      <c r="O6" s="3"/>
      <c r="P6" s="3"/>
      <c r="Q6" s="3"/>
      <c r="R6" s="3"/>
      <c r="S6" s="3"/>
      <c r="T6" s="3"/>
      <c r="U6" s="7"/>
      <c r="V6" s="154"/>
      <c r="W6" s="76"/>
      <c r="X6" s="77"/>
      <c r="Y6" s="77"/>
      <c r="Z6" s="77"/>
      <c r="AA6" s="77"/>
      <c r="AB6" s="154"/>
      <c r="AC6" s="7"/>
      <c r="AD6" s="154"/>
      <c r="AE6" s="76"/>
      <c r="AF6" s="77"/>
      <c r="AG6" s="77"/>
      <c r="AH6" s="77"/>
      <c r="AI6" s="77"/>
      <c r="AJ6" s="154"/>
      <c r="AK6" s="7"/>
      <c r="AL6" s="8"/>
      <c r="AM6" s="9"/>
      <c r="AN6" s="9"/>
      <c r="AO6" s="9"/>
      <c r="AP6" s="9"/>
      <c r="AQ6" s="9"/>
      <c r="AR6" s="9"/>
    </row>
    <row r="7" spans="1:44" s="4" customFormat="1" ht="16.5" customHeight="1">
      <c r="A7" s="75" t="s">
        <v>103</v>
      </c>
      <c r="B7" s="2"/>
      <c r="C7" s="3"/>
      <c r="D7" s="3"/>
      <c r="E7" s="3"/>
      <c r="F7" s="3"/>
      <c r="G7" s="3"/>
      <c r="H7" s="3"/>
      <c r="I7" s="3"/>
      <c r="J7" s="3"/>
      <c r="K7" s="3"/>
      <c r="L7" s="3"/>
      <c r="M7" s="3"/>
      <c r="N7" s="3"/>
      <c r="O7" s="3"/>
      <c r="P7" s="3"/>
      <c r="Q7" s="3"/>
      <c r="R7" s="3"/>
      <c r="S7" s="3"/>
      <c r="T7" s="3"/>
      <c r="U7" s="7"/>
      <c r="V7" s="172" t="s">
        <v>143</v>
      </c>
      <c r="W7" s="172"/>
      <c r="X7" s="172"/>
      <c r="Y7" s="172"/>
      <c r="Z7" s="172"/>
      <c r="AA7" s="172"/>
      <c r="AB7" s="172"/>
      <c r="AC7" s="7"/>
      <c r="AD7" s="172" t="s">
        <v>143</v>
      </c>
      <c r="AE7" s="172"/>
      <c r="AF7" s="172"/>
      <c r="AG7" s="172"/>
      <c r="AH7" s="172"/>
      <c r="AI7" s="172"/>
      <c r="AJ7" s="172"/>
      <c r="AK7" s="7"/>
      <c r="AL7" s="8"/>
      <c r="AM7" s="9"/>
      <c r="AN7" s="9"/>
      <c r="AO7" s="9"/>
      <c r="AP7" s="9"/>
      <c r="AQ7" s="9"/>
      <c r="AR7" s="9"/>
    </row>
    <row r="8" spans="1:44" s="4" customFormat="1" ht="16.5" customHeight="1">
      <c r="A8" s="75" t="s">
        <v>100</v>
      </c>
      <c r="B8" s="2"/>
      <c r="C8" s="3"/>
      <c r="D8" s="3"/>
      <c r="E8" s="3"/>
      <c r="F8" s="3"/>
      <c r="G8" s="3"/>
      <c r="H8" s="3"/>
      <c r="I8" s="3"/>
      <c r="J8" s="3"/>
      <c r="K8" s="3"/>
      <c r="L8" s="3"/>
      <c r="M8" s="3"/>
      <c r="N8" s="3"/>
      <c r="O8" s="3"/>
      <c r="P8" s="3"/>
      <c r="Q8" s="3"/>
      <c r="R8" s="3"/>
      <c r="S8" s="3"/>
      <c r="T8" s="3"/>
      <c r="U8" s="7"/>
      <c r="V8" s="154"/>
      <c r="W8" s="164"/>
      <c r="X8" s="104"/>
      <c r="Y8" s="104"/>
      <c r="Z8" s="104"/>
      <c r="AA8" s="104"/>
      <c r="AB8" s="154"/>
      <c r="AC8" s="7"/>
      <c r="AD8" s="154"/>
      <c r="AE8" s="164"/>
      <c r="AF8" s="104"/>
      <c r="AG8" s="104"/>
      <c r="AH8" s="104"/>
      <c r="AI8" s="104"/>
      <c r="AJ8" s="154"/>
      <c r="AK8" s="7"/>
      <c r="AL8" s="8"/>
      <c r="AM8" s="9"/>
      <c r="AN8" s="9"/>
      <c r="AO8" s="9"/>
      <c r="AP8" s="9"/>
      <c r="AQ8" s="9"/>
      <c r="AR8" s="9"/>
    </row>
    <row r="9" spans="1:44" s="4" customFormat="1" ht="16.5" customHeight="1">
      <c r="A9" s="75" t="s">
        <v>106</v>
      </c>
      <c r="B9" s="2"/>
      <c r="C9" s="3"/>
      <c r="D9" s="3"/>
      <c r="E9" s="3"/>
      <c r="F9" s="3"/>
      <c r="G9" s="3"/>
      <c r="H9" s="3"/>
      <c r="I9" s="3"/>
      <c r="J9" s="3"/>
      <c r="K9" s="3"/>
      <c r="L9" s="3"/>
      <c r="M9" s="3"/>
      <c r="N9" s="3"/>
      <c r="O9" s="3"/>
      <c r="P9" s="3"/>
      <c r="Q9" s="3"/>
      <c r="R9" s="3"/>
      <c r="S9" s="3"/>
      <c r="T9" s="3"/>
      <c r="U9" s="7"/>
      <c r="V9" s="154"/>
      <c r="W9" s="203" t="s">
        <v>141</v>
      </c>
      <c r="X9" s="203"/>
      <c r="Y9" s="203"/>
      <c r="Z9" s="203"/>
      <c r="AA9" s="203"/>
      <c r="AB9" s="154"/>
      <c r="AC9" s="7"/>
      <c r="AD9" s="154"/>
      <c r="AE9" s="203" t="s">
        <v>141</v>
      </c>
      <c r="AF9" s="203"/>
      <c r="AG9" s="203"/>
      <c r="AH9" s="203"/>
      <c r="AI9" s="203"/>
      <c r="AJ9" s="154"/>
      <c r="AK9" s="7"/>
      <c r="AL9" s="8"/>
      <c r="AM9" s="9"/>
      <c r="AN9" s="9"/>
      <c r="AO9" s="9"/>
      <c r="AP9" s="9"/>
      <c r="AQ9" s="9"/>
      <c r="AR9" s="9"/>
    </row>
    <row r="10" spans="2:44" s="4" customFormat="1" ht="19.5" customHeight="1">
      <c r="B10" s="6"/>
      <c r="C10" s="7"/>
      <c r="D10" s="7"/>
      <c r="E10" s="7"/>
      <c r="F10" s="7"/>
      <c r="G10" s="7"/>
      <c r="H10" s="7"/>
      <c r="I10" s="7"/>
      <c r="J10" s="7"/>
      <c r="K10" s="7"/>
      <c r="L10" s="7"/>
      <c r="M10" s="7"/>
      <c r="N10" s="7"/>
      <c r="O10" s="7"/>
      <c r="P10" s="7"/>
      <c r="Q10" s="7"/>
      <c r="R10" s="7"/>
      <c r="S10" s="7"/>
      <c r="T10" s="7"/>
      <c r="U10" s="7"/>
      <c r="V10" s="154"/>
      <c r="W10" s="202" t="s">
        <v>142</v>
      </c>
      <c r="X10" s="202"/>
      <c r="Y10" s="202"/>
      <c r="Z10" s="202"/>
      <c r="AA10" s="202"/>
      <c r="AB10" s="154"/>
      <c r="AC10" s="7"/>
      <c r="AD10" s="154"/>
      <c r="AE10" s="202" t="s">
        <v>142</v>
      </c>
      <c r="AF10" s="202"/>
      <c r="AG10" s="202"/>
      <c r="AH10" s="202"/>
      <c r="AI10" s="202"/>
      <c r="AJ10" s="154"/>
      <c r="AK10" s="7"/>
      <c r="AL10" s="8"/>
      <c r="AM10" s="9"/>
      <c r="AN10" s="9"/>
      <c r="AO10" s="9"/>
      <c r="AP10" s="9"/>
      <c r="AQ10" s="9"/>
      <c r="AR10" s="9"/>
    </row>
    <row r="11" spans="1:45" s="4" customFormat="1" ht="19.5" customHeight="1">
      <c r="A11" s="5"/>
      <c r="B11" s="6"/>
      <c r="C11" s="7"/>
      <c r="D11" s="7"/>
      <c r="E11" s="7"/>
      <c r="F11" s="7"/>
      <c r="G11" s="7"/>
      <c r="H11" s="7"/>
      <c r="I11" s="7"/>
      <c r="J11" s="7"/>
      <c r="K11" s="7"/>
      <c r="L11" s="7"/>
      <c r="M11" s="7"/>
      <c r="N11" s="7"/>
      <c r="O11" s="7"/>
      <c r="P11" s="7"/>
      <c r="Q11" s="7"/>
      <c r="R11" s="7"/>
      <c r="S11" s="7"/>
      <c r="T11" s="7"/>
      <c r="U11" s="7"/>
      <c r="V11" s="155"/>
      <c r="W11" s="204" t="s">
        <v>107</v>
      </c>
      <c r="X11" s="204"/>
      <c r="Y11" s="204"/>
      <c r="Z11" s="204"/>
      <c r="AA11" s="204"/>
      <c r="AB11" s="155"/>
      <c r="AC11" s="13"/>
      <c r="AD11" s="155"/>
      <c r="AE11" s="204" t="s">
        <v>107</v>
      </c>
      <c r="AF11" s="204"/>
      <c r="AG11" s="204"/>
      <c r="AH11" s="204"/>
      <c r="AI11" s="204"/>
      <c r="AJ11" s="155"/>
      <c r="AK11" s="7"/>
      <c r="AL11" s="8"/>
      <c r="AM11" s="9"/>
      <c r="AN11" s="9"/>
      <c r="AO11" s="9"/>
      <c r="AP11" s="9"/>
      <c r="AQ11" s="9"/>
      <c r="AR11" s="9"/>
      <c r="AS11" s="9"/>
    </row>
    <row r="12" spans="1:45" s="10" customFormat="1" ht="19.5" customHeight="1">
      <c r="A12" s="181" t="s">
        <v>78</v>
      </c>
      <c r="B12" s="182"/>
      <c r="C12" s="178"/>
      <c r="D12" s="178"/>
      <c r="E12" s="178"/>
      <c r="F12" s="178"/>
      <c r="G12" s="178"/>
      <c r="H12" s="178"/>
      <c r="I12" s="178"/>
      <c r="J12" s="178"/>
      <c r="K12" s="178"/>
      <c r="L12" s="178"/>
      <c r="M12" s="178"/>
      <c r="N12" s="178"/>
      <c r="O12" s="12"/>
      <c r="P12" s="12"/>
      <c r="Q12" s="12"/>
      <c r="R12" s="11"/>
      <c r="S12" s="12"/>
      <c r="T12" s="12"/>
      <c r="U12" s="11"/>
      <c r="V12" s="155"/>
      <c r="W12" s="78"/>
      <c r="X12" s="32"/>
      <c r="Y12" s="32"/>
      <c r="Z12" s="32"/>
      <c r="AA12" s="32"/>
      <c r="AB12" s="155"/>
      <c r="AC12" s="13"/>
      <c r="AD12" s="155"/>
      <c r="AE12" s="78"/>
      <c r="AF12" s="32"/>
      <c r="AG12" s="32"/>
      <c r="AH12" s="32"/>
      <c r="AI12" s="32"/>
      <c r="AJ12" s="155"/>
      <c r="AK12" s="13"/>
      <c r="AL12" s="14"/>
      <c r="AM12" s="14"/>
      <c r="AN12" s="14"/>
      <c r="AO12" s="14"/>
      <c r="AP12" s="14"/>
      <c r="AQ12" s="14"/>
      <c r="AR12" s="14"/>
      <c r="AS12" s="14"/>
    </row>
    <row r="13" spans="1:45" s="10" customFormat="1" ht="30" customHeight="1">
      <c r="A13" s="183" t="s">
        <v>101</v>
      </c>
      <c r="B13" s="184"/>
      <c r="C13" s="220"/>
      <c r="D13" s="221"/>
      <c r="E13" s="221"/>
      <c r="F13" s="165" t="s">
        <v>16</v>
      </c>
      <c r="G13" s="222"/>
      <c r="H13" s="222"/>
      <c r="I13" s="222"/>
      <c r="J13" s="165" t="s">
        <v>13</v>
      </c>
      <c r="K13" s="222"/>
      <c r="L13" s="222"/>
      <c r="M13" s="222"/>
      <c r="N13" s="165" t="s">
        <v>44</v>
      </c>
      <c r="O13" s="15"/>
      <c r="P13" s="16"/>
      <c r="Q13" s="16"/>
      <c r="R13" s="16"/>
      <c r="S13" s="17"/>
      <c r="T13" s="17"/>
      <c r="U13" s="17"/>
      <c r="V13" s="156"/>
      <c r="W13" s="58" t="s">
        <v>96</v>
      </c>
      <c r="X13" s="79"/>
      <c r="Y13" s="80" t="s">
        <v>97</v>
      </c>
      <c r="Z13" s="79"/>
      <c r="AA13" s="79"/>
      <c r="AB13" s="156"/>
      <c r="AC13" s="17"/>
      <c r="AD13" s="156"/>
      <c r="AE13" s="58" t="s">
        <v>96</v>
      </c>
      <c r="AF13" s="79"/>
      <c r="AG13" s="80" t="s">
        <v>97</v>
      </c>
      <c r="AH13" s="79"/>
      <c r="AI13" s="79"/>
      <c r="AJ13" s="156"/>
      <c r="AK13" s="17"/>
      <c r="AL13" s="12"/>
      <c r="AM13" s="14"/>
      <c r="AN13" s="14"/>
      <c r="AO13" s="14"/>
      <c r="AP13" s="14"/>
      <c r="AQ13" s="14"/>
      <c r="AR13" s="14"/>
      <c r="AS13" s="14"/>
    </row>
    <row r="14" spans="1:45" s="10" customFormat="1" ht="19.5" customHeight="1">
      <c r="A14" s="179" t="s">
        <v>79</v>
      </c>
      <c r="B14" s="180"/>
      <c r="C14" s="185"/>
      <c r="D14" s="186"/>
      <c r="E14" s="186"/>
      <c r="F14" s="186"/>
      <c r="G14" s="186"/>
      <c r="H14" s="186"/>
      <c r="I14" s="186"/>
      <c r="J14" s="186"/>
      <c r="K14" s="186"/>
      <c r="L14" s="186"/>
      <c r="M14" s="186"/>
      <c r="N14" s="186"/>
      <c r="O14" s="186"/>
      <c r="P14" s="186"/>
      <c r="Q14" s="186"/>
      <c r="R14" s="186"/>
      <c r="S14" s="186"/>
      <c r="T14" s="187"/>
      <c r="U14" s="81"/>
      <c r="V14" s="156"/>
      <c r="W14" s="82"/>
      <c r="X14" s="82"/>
      <c r="Y14" s="82"/>
      <c r="Z14" s="82"/>
      <c r="AA14" s="82"/>
      <c r="AB14" s="156"/>
      <c r="AC14" s="81"/>
      <c r="AD14" s="156"/>
      <c r="AE14" s="82"/>
      <c r="AF14" s="82"/>
      <c r="AG14" s="82"/>
      <c r="AH14" s="82"/>
      <c r="AI14" s="82"/>
      <c r="AJ14" s="156"/>
      <c r="AK14" s="81"/>
      <c r="AL14" s="26"/>
      <c r="AM14" s="14"/>
      <c r="AN14" s="14"/>
      <c r="AO14" s="14"/>
      <c r="AP14" s="14"/>
      <c r="AQ14" s="14"/>
      <c r="AR14" s="14"/>
      <c r="AS14" s="14"/>
    </row>
    <row r="15" spans="1:45" s="10" customFormat="1" ht="19.5" customHeight="1">
      <c r="A15" s="30"/>
      <c r="B15" s="31"/>
      <c r="C15" s="81"/>
      <c r="D15" s="81"/>
      <c r="E15" s="81"/>
      <c r="F15" s="81"/>
      <c r="G15" s="81"/>
      <c r="H15" s="81"/>
      <c r="I15" s="81"/>
      <c r="J15" s="81"/>
      <c r="K15" s="81"/>
      <c r="L15" s="81"/>
      <c r="M15" s="81"/>
      <c r="N15" s="81"/>
      <c r="O15" s="81"/>
      <c r="P15" s="81"/>
      <c r="Q15" s="81"/>
      <c r="R15" s="81"/>
      <c r="S15" s="81"/>
      <c r="T15" s="81"/>
      <c r="U15" s="81"/>
      <c r="V15" s="156"/>
      <c r="W15" s="32"/>
      <c r="X15" s="32"/>
      <c r="Y15" s="32"/>
      <c r="Z15" s="32"/>
      <c r="AA15" s="32"/>
      <c r="AB15" s="156"/>
      <c r="AC15" s="81"/>
      <c r="AD15" s="156"/>
      <c r="AE15" s="32"/>
      <c r="AF15" s="32"/>
      <c r="AG15" s="32"/>
      <c r="AH15" s="32"/>
      <c r="AI15" s="32"/>
      <c r="AJ15" s="156"/>
      <c r="AK15" s="81"/>
      <c r="AL15" s="18"/>
      <c r="AM15" s="14"/>
      <c r="AN15" s="14"/>
      <c r="AO15" s="14"/>
      <c r="AP15" s="14"/>
      <c r="AQ15" s="14"/>
      <c r="AR15" s="14"/>
      <c r="AS15" s="14"/>
    </row>
    <row r="16" spans="1:45" s="10" customFormat="1" ht="19.5" customHeight="1">
      <c r="A16" s="45" t="s">
        <v>88</v>
      </c>
      <c r="B16" s="46"/>
      <c r="C16" s="81"/>
      <c r="D16" s="81"/>
      <c r="E16" s="81"/>
      <c r="F16" s="81"/>
      <c r="G16" s="81"/>
      <c r="H16" s="81"/>
      <c r="I16" s="81"/>
      <c r="J16" s="81"/>
      <c r="K16" s="81"/>
      <c r="L16" s="81"/>
      <c r="M16" s="81"/>
      <c r="N16" s="81"/>
      <c r="O16" s="81"/>
      <c r="P16" s="81"/>
      <c r="Q16" s="81"/>
      <c r="R16" s="81"/>
      <c r="S16" s="81"/>
      <c r="T16" s="81"/>
      <c r="U16" s="81"/>
      <c r="V16" s="156"/>
      <c r="W16" s="206" t="s">
        <v>42</v>
      </c>
      <c r="X16" s="194" t="s">
        <v>94</v>
      </c>
      <c r="Y16" s="209" t="s">
        <v>95</v>
      </c>
      <c r="Z16" s="212" t="s">
        <v>43</v>
      </c>
      <c r="AA16" s="194" t="s">
        <v>50</v>
      </c>
      <c r="AB16" s="156"/>
      <c r="AC16" s="81"/>
      <c r="AD16" s="156"/>
      <c r="AE16" s="206" t="s">
        <v>42</v>
      </c>
      <c r="AF16" s="194" t="s">
        <v>94</v>
      </c>
      <c r="AG16" s="209" t="s">
        <v>95</v>
      </c>
      <c r="AH16" s="212" t="s">
        <v>43</v>
      </c>
      <c r="AI16" s="194" t="s">
        <v>50</v>
      </c>
      <c r="AJ16" s="156"/>
      <c r="AK16" s="81"/>
      <c r="AL16" s="18"/>
      <c r="AM16" s="14"/>
      <c r="AN16" s="14"/>
      <c r="AO16" s="14"/>
      <c r="AP16" s="14"/>
      <c r="AQ16" s="14"/>
      <c r="AR16" s="14"/>
      <c r="AS16" s="14"/>
    </row>
    <row r="17" spans="1:45" s="10" customFormat="1" ht="19.5" customHeight="1">
      <c r="A17" s="42" t="s">
        <v>89</v>
      </c>
      <c r="B17" s="43"/>
      <c r="C17" s="191"/>
      <c r="D17" s="191"/>
      <c r="E17" s="191"/>
      <c r="F17" s="191"/>
      <c r="G17" s="29"/>
      <c r="H17" s="191"/>
      <c r="I17" s="191"/>
      <c r="J17" s="191"/>
      <c r="K17" s="191"/>
      <c r="L17" s="20"/>
      <c r="M17" s="12"/>
      <c r="N17" s="12"/>
      <c r="O17" s="12"/>
      <c r="P17" s="12"/>
      <c r="Q17" s="12"/>
      <c r="R17" s="12"/>
      <c r="S17" s="12"/>
      <c r="T17" s="21"/>
      <c r="U17" s="21"/>
      <c r="V17" s="157"/>
      <c r="W17" s="207"/>
      <c r="X17" s="205"/>
      <c r="Y17" s="210"/>
      <c r="Z17" s="213"/>
      <c r="AA17" s="205"/>
      <c r="AB17" s="157"/>
      <c r="AC17" s="21"/>
      <c r="AD17" s="157"/>
      <c r="AE17" s="207"/>
      <c r="AF17" s="205"/>
      <c r="AG17" s="210"/>
      <c r="AH17" s="213"/>
      <c r="AI17" s="205"/>
      <c r="AJ17" s="157"/>
      <c r="AK17" s="21"/>
      <c r="AL17" s="22"/>
      <c r="AM17" s="22"/>
      <c r="AN17" s="22"/>
      <c r="AO17" s="22"/>
      <c r="AP17" s="22"/>
      <c r="AQ17" s="22"/>
      <c r="AR17" s="14"/>
      <c r="AS17" s="14"/>
    </row>
    <row r="18" spans="1:45" s="10" customFormat="1" ht="19.5" customHeight="1">
      <c r="A18" s="108"/>
      <c r="B18" s="44" t="s">
        <v>80</v>
      </c>
      <c r="C18" s="83"/>
      <c r="D18" s="84"/>
      <c r="E18" s="84"/>
      <c r="F18" s="84"/>
      <c r="G18" s="85"/>
      <c r="H18" s="85"/>
      <c r="I18" s="33"/>
      <c r="J18" s="33"/>
      <c r="K18" s="33"/>
      <c r="L18" s="33"/>
      <c r="M18" s="27"/>
      <c r="N18" s="27"/>
      <c r="O18" s="27"/>
      <c r="P18" s="27"/>
      <c r="Q18" s="27"/>
      <c r="R18" s="27"/>
      <c r="S18" s="27"/>
      <c r="T18" s="34"/>
      <c r="U18" s="34"/>
      <c r="V18" s="157"/>
      <c r="W18" s="207"/>
      <c r="X18" s="205"/>
      <c r="Y18" s="210"/>
      <c r="Z18" s="213"/>
      <c r="AA18" s="205"/>
      <c r="AB18" s="157"/>
      <c r="AC18" s="34"/>
      <c r="AD18" s="157"/>
      <c r="AE18" s="207"/>
      <c r="AF18" s="205"/>
      <c r="AG18" s="210"/>
      <c r="AH18" s="213"/>
      <c r="AI18" s="205"/>
      <c r="AJ18" s="157"/>
      <c r="AK18" s="34"/>
      <c r="AL18" s="35"/>
      <c r="AM18" s="22"/>
      <c r="AN18" s="22"/>
      <c r="AO18" s="22"/>
      <c r="AP18" s="22"/>
      <c r="AQ18" s="22"/>
      <c r="AR18" s="14"/>
      <c r="AS18" s="14"/>
    </row>
    <row r="19" spans="1:45" s="10" customFormat="1" ht="19.5" customHeight="1">
      <c r="A19" s="109"/>
      <c r="B19" s="44" t="s">
        <v>81</v>
      </c>
      <c r="C19" s="83"/>
      <c r="D19" s="84"/>
      <c r="E19" s="84"/>
      <c r="F19" s="84"/>
      <c r="G19" s="84"/>
      <c r="H19" s="84"/>
      <c r="I19" s="84"/>
      <c r="J19" s="84"/>
      <c r="K19" s="84"/>
      <c r="L19" s="84"/>
      <c r="M19" s="84"/>
      <c r="N19" s="84"/>
      <c r="O19" s="84"/>
      <c r="P19" s="84"/>
      <c r="Q19" s="84"/>
      <c r="R19" s="84"/>
      <c r="S19" s="84"/>
      <c r="T19" s="84"/>
      <c r="U19" s="84"/>
      <c r="V19" s="158"/>
      <c r="W19" s="208"/>
      <c r="X19" s="195"/>
      <c r="Y19" s="211"/>
      <c r="Z19" s="214"/>
      <c r="AA19" s="195"/>
      <c r="AB19" s="158"/>
      <c r="AC19" s="84"/>
      <c r="AD19" s="158"/>
      <c r="AE19" s="208"/>
      <c r="AF19" s="195"/>
      <c r="AG19" s="211"/>
      <c r="AH19" s="214"/>
      <c r="AI19" s="195"/>
      <c r="AJ19" s="158"/>
      <c r="AK19" s="84"/>
      <c r="AL19" s="36"/>
      <c r="AM19" s="19"/>
      <c r="AN19" s="14"/>
      <c r="AO19" s="14"/>
      <c r="AP19" s="14"/>
      <c r="AQ19" s="14"/>
      <c r="AR19" s="14"/>
      <c r="AS19" s="14"/>
    </row>
    <row r="20" spans="1:45" s="10" customFormat="1" ht="19.5" customHeight="1">
      <c r="A20" s="109"/>
      <c r="B20" s="44" t="s">
        <v>82</v>
      </c>
      <c r="C20" s="27"/>
      <c r="D20" s="27"/>
      <c r="E20" s="27"/>
      <c r="F20" s="27"/>
      <c r="G20" s="27"/>
      <c r="H20" s="27"/>
      <c r="I20" s="27"/>
      <c r="J20" s="27"/>
      <c r="K20" s="27"/>
      <c r="L20" s="27"/>
      <c r="M20" s="27"/>
      <c r="N20" s="27"/>
      <c r="O20" s="27"/>
      <c r="P20" s="27"/>
      <c r="Q20" s="27"/>
      <c r="R20" s="27"/>
      <c r="S20" s="27"/>
      <c r="T20" s="27"/>
      <c r="U20" s="27"/>
      <c r="V20" s="159"/>
      <c r="W20" s="196" t="s">
        <v>208</v>
      </c>
      <c r="X20" s="198" t="s">
        <v>209</v>
      </c>
      <c r="Y20" s="200">
        <v>43510</v>
      </c>
      <c r="Z20" s="192">
        <v>43516</v>
      </c>
      <c r="AA20" s="194" t="s">
        <v>210</v>
      </c>
      <c r="AB20" s="159"/>
      <c r="AC20" s="27"/>
      <c r="AD20" s="159"/>
      <c r="AE20" s="196" t="s">
        <v>146</v>
      </c>
      <c r="AF20" s="198" t="s">
        <v>147</v>
      </c>
      <c r="AG20" s="200">
        <v>43146</v>
      </c>
      <c r="AH20" s="192">
        <v>43151</v>
      </c>
      <c r="AI20" s="194" t="s">
        <v>148</v>
      </c>
      <c r="AJ20" s="159"/>
      <c r="AK20" s="27"/>
      <c r="AL20" s="26"/>
      <c r="AM20" s="19"/>
      <c r="AN20" s="14"/>
      <c r="AO20" s="14"/>
      <c r="AP20" s="14"/>
      <c r="AQ20" s="14"/>
      <c r="AR20" s="14"/>
      <c r="AS20" s="14"/>
    </row>
    <row r="21" spans="1:45" s="25" customFormat="1" ht="19.5" customHeight="1">
      <c r="A21" s="28"/>
      <c r="B21" s="28"/>
      <c r="C21" s="27"/>
      <c r="D21" s="27"/>
      <c r="E21" s="27"/>
      <c r="F21" s="27"/>
      <c r="G21" s="27"/>
      <c r="H21" s="27"/>
      <c r="I21" s="27"/>
      <c r="J21" s="27"/>
      <c r="K21" s="27"/>
      <c r="L21" s="27"/>
      <c r="M21" s="27"/>
      <c r="N21" s="27"/>
      <c r="O21" s="27"/>
      <c r="P21" s="27"/>
      <c r="Q21" s="27"/>
      <c r="R21" s="27"/>
      <c r="S21" s="27"/>
      <c r="T21" s="27"/>
      <c r="U21" s="27"/>
      <c r="V21" s="159"/>
      <c r="W21" s="197"/>
      <c r="X21" s="199"/>
      <c r="Y21" s="201"/>
      <c r="Z21" s="193"/>
      <c r="AA21" s="195"/>
      <c r="AB21" s="159"/>
      <c r="AC21" s="27"/>
      <c r="AD21" s="159"/>
      <c r="AE21" s="197"/>
      <c r="AF21" s="199"/>
      <c r="AG21" s="201"/>
      <c r="AH21" s="193"/>
      <c r="AI21" s="195"/>
      <c r="AJ21" s="159"/>
      <c r="AK21" s="27"/>
      <c r="AL21" s="26"/>
      <c r="AM21" s="23"/>
      <c r="AN21" s="24"/>
      <c r="AO21" s="24"/>
      <c r="AP21" s="24"/>
      <c r="AQ21" s="24"/>
      <c r="AR21" s="24"/>
      <c r="AS21" s="24"/>
    </row>
    <row r="22" spans="1:45" s="25" customFormat="1" ht="19.5" customHeight="1">
      <c r="A22" s="39" t="s">
        <v>87</v>
      </c>
      <c r="B22" s="41"/>
      <c r="C22" s="190"/>
      <c r="D22" s="190"/>
      <c r="E22" s="190"/>
      <c r="F22" s="190"/>
      <c r="G22" s="37"/>
      <c r="H22" s="190"/>
      <c r="I22" s="190"/>
      <c r="J22" s="190"/>
      <c r="K22" s="190"/>
      <c r="L22" s="37"/>
      <c r="M22" s="190"/>
      <c r="N22" s="190"/>
      <c r="O22" s="190"/>
      <c r="P22" s="190"/>
      <c r="Q22" s="38"/>
      <c r="R22" s="38"/>
      <c r="S22" s="38"/>
      <c r="T22" s="38"/>
      <c r="U22" s="27"/>
      <c r="V22" s="159"/>
      <c r="W22" s="196" t="s">
        <v>211</v>
      </c>
      <c r="X22" s="198" t="s">
        <v>212</v>
      </c>
      <c r="Y22" s="200">
        <v>43538</v>
      </c>
      <c r="Z22" s="192">
        <v>43544</v>
      </c>
      <c r="AA22" s="194" t="s">
        <v>210</v>
      </c>
      <c r="AB22" s="159"/>
      <c r="AC22" s="27"/>
      <c r="AD22" s="159"/>
      <c r="AE22" s="196" t="s">
        <v>149</v>
      </c>
      <c r="AF22" s="198" t="s">
        <v>150</v>
      </c>
      <c r="AG22" s="200">
        <v>43174</v>
      </c>
      <c r="AH22" s="192">
        <v>43179</v>
      </c>
      <c r="AI22" s="194" t="s">
        <v>148</v>
      </c>
      <c r="AJ22" s="159"/>
      <c r="AK22" s="27"/>
      <c r="AL22" s="26"/>
      <c r="AM22" s="23"/>
      <c r="AN22" s="24"/>
      <c r="AO22" s="24"/>
      <c r="AP22" s="24"/>
      <c r="AQ22" s="24"/>
      <c r="AR22" s="24"/>
      <c r="AS22" s="24"/>
    </row>
    <row r="23" spans="1:45" s="25" customFormat="1" ht="19.5" customHeight="1">
      <c r="A23" s="47" t="s">
        <v>90</v>
      </c>
      <c r="B23" s="86"/>
      <c r="C23" s="86"/>
      <c r="D23" s="86"/>
      <c r="E23" s="86"/>
      <c r="F23" s="86"/>
      <c r="G23" s="86"/>
      <c r="H23" s="48"/>
      <c r="I23" s="48"/>
      <c r="J23" s="48"/>
      <c r="K23" s="48"/>
      <c r="L23" s="48"/>
      <c r="M23" s="48"/>
      <c r="N23" s="48"/>
      <c r="O23" s="48"/>
      <c r="P23" s="48"/>
      <c r="Q23" s="49"/>
      <c r="R23" s="49"/>
      <c r="S23" s="49"/>
      <c r="T23" s="50"/>
      <c r="U23" s="27"/>
      <c r="V23" s="159"/>
      <c r="W23" s="197"/>
      <c r="X23" s="199"/>
      <c r="Y23" s="201"/>
      <c r="Z23" s="193"/>
      <c r="AA23" s="195"/>
      <c r="AB23" s="159"/>
      <c r="AC23" s="27"/>
      <c r="AD23" s="159"/>
      <c r="AE23" s="197"/>
      <c r="AF23" s="199"/>
      <c r="AG23" s="201"/>
      <c r="AH23" s="193"/>
      <c r="AI23" s="195"/>
      <c r="AJ23" s="159"/>
      <c r="AK23" s="27"/>
      <c r="AL23" s="26"/>
      <c r="AM23" s="23"/>
      <c r="AN23" s="24"/>
      <c r="AO23" s="24"/>
      <c r="AP23" s="24"/>
      <c r="AQ23" s="24"/>
      <c r="AR23" s="24"/>
      <c r="AS23" s="24"/>
    </row>
    <row r="24" spans="1:45" s="25" customFormat="1" ht="19.5" customHeight="1">
      <c r="A24" s="51" t="s">
        <v>86</v>
      </c>
      <c r="B24" s="87"/>
      <c r="C24" s="87"/>
      <c r="D24" s="87"/>
      <c r="E24" s="87"/>
      <c r="F24" s="87"/>
      <c r="G24" s="87"/>
      <c r="H24" s="52"/>
      <c r="I24" s="52"/>
      <c r="J24" s="52"/>
      <c r="K24" s="52"/>
      <c r="L24" s="52"/>
      <c r="M24" s="52"/>
      <c r="N24" s="52"/>
      <c r="O24" s="52"/>
      <c r="P24" s="52"/>
      <c r="Q24" s="53"/>
      <c r="R24" s="53"/>
      <c r="S24" s="53"/>
      <c r="T24" s="54"/>
      <c r="U24" s="27"/>
      <c r="V24" s="159"/>
      <c r="W24" s="88" t="s">
        <v>213</v>
      </c>
      <c r="X24" s="89" t="s">
        <v>214</v>
      </c>
      <c r="Y24" s="90">
        <v>43570</v>
      </c>
      <c r="Z24" s="162">
        <v>43574</v>
      </c>
      <c r="AA24" s="89" t="s">
        <v>215</v>
      </c>
      <c r="AB24" s="159"/>
      <c r="AC24" s="27"/>
      <c r="AD24" s="159"/>
      <c r="AE24" s="88" t="s">
        <v>151</v>
      </c>
      <c r="AF24" s="89" t="s">
        <v>161</v>
      </c>
      <c r="AG24" s="90">
        <v>43206</v>
      </c>
      <c r="AH24" s="162">
        <v>43210</v>
      </c>
      <c r="AI24" s="89" t="s">
        <v>171</v>
      </c>
      <c r="AJ24" s="159"/>
      <c r="AK24" s="27"/>
      <c r="AL24" s="26"/>
      <c r="AM24" s="23"/>
      <c r="AN24" s="24"/>
      <c r="AO24" s="24"/>
      <c r="AP24" s="24"/>
      <c r="AQ24" s="24"/>
      <c r="AR24" s="24"/>
      <c r="AS24" s="24"/>
    </row>
    <row r="25" spans="1:45" s="10" customFormat="1" ht="19.5" customHeight="1">
      <c r="A25" s="110"/>
      <c r="B25" s="63" t="s">
        <v>104</v>
      </c>
      <c r="C25" s="64"/>
      <c r="D25" s="64"/>
      <c r="E25" s="64"/>
      <c r="F25" s="64"/>
      <c r="G25" s="64"/>
      <c r="H25" s="64"/>
      <c r="I25" s="64"/>
      <c r="J25" s="64"/>
      <c r="K25" s="64"/>
      <c r="L25" s="65"/>
      <c r="M25" s="66"/>
      <c r="N25" s="66"/>
      <c r="O25" s="66"/>
      <c r="P25" s="66"/>
      <c r="Q25" s="66"/>
      <c r="R25" s="66"/>
      <c r="S25" s="66"/>
      <c r="T25" s="67"/>
      <c r="U25" s="34"/>
      <c r="V25" s="157"/>
      <c r="W25" s="88" t="s">
        <v>216</v>
      </c>
      <c r="X25" s="89" t="s">
        <v>217</v>
      </c>
      <c r="Y25" s="90">
        <v>43599</v>
      </c>
      <c r="Z25" s="162">
        <v>43605</v>
      </c>
      <c r="AA25" s="89" t="s">
        <v>218</v>
      </c>
      <c r="AB25" s="157"/>
      <c r="AC25" s="34"/>
      <c r="AD25" s="157"/>
      <c r="AE25" s="88" t="s">
        <v>152</v>
      </c>
      <c r="AF25" s="89" t="s">
        <v>162</v>
      </c>
      <c r="AG25" s="90">
        <v>43235</v>
      </c>
      <c r="AH25" s="162">
        <v>43241</v>
      </c>
      <c r="AI25" s="89" t="s">
        <v>172</v>
      </c>
      <c r="AJ25" s="157"/>
      <c r="AK25" s="34"/>
      <c r="AL25" s="26"/>
      <c r="AM25" s="23"/>
      <c r="AN25" s="24"/>
      <c r="AO25" s="24"/>
      <c r="AP25" s="24"/>
      <c r="AQ25" s="14"/>
      <c r="AR25" s="14"/>
      <c r="AS25" s="14"/>
    </row>
    <row r="26" spans="1:45" s="10" customFormat="1" ht="19.5" customHeight="1">
      <c r="A26" s="188"/>
      <c r="B26" s="62" t="s">
        <v>111</v>
      </c>
      <c r="C26" s="91"/>
      <c r="D26" s="92"/>
      <c r="E26" s="92"/>
      <c r="F26" s="92"/>
      <c r="G26" s="93"/>
      <c r="H26" s="93"/>
      <c r="I26" s="59"/>
      <c r="J26" s="59"/>
      <c r="K26" s="59"/>
      <c r="L26" s="59"/>
      <c r="M26" s="60"/>
      <c r="N26" s="60"/>
      <c r="O26" s="60"/>
      <c r="P26" s="60"/>
      <c r="Q26" s="60"/>
      <c r="R26" s="60"/>
      <c r="S26" s="60"/>
      <c r="T26" s="61"/>
      <c r="U26" s="34"/>
      <c r="V26" s="157"/>
      <c r="W26" s="88" t="s">
        <v>219</v>
      </c>
      <c r="X26" s="89" t="s">
        <v>220</v>
      </c>
      <c r="Y26" s="90">
        <v>43630</v>
      </c>
      <c r="Z26" s="162">
        <v>43636</v>
      </c>
      <c r="AA26" s="89" t="s">
        <v>221</v>
      </c>
      <c r="AB26" s="157"/>
      <c r="AC26" s="34"/>
      <c r="AD26" s="157"/>
      <c r="AE26" s="88" t="s">
        <v>153</v>
      </c>
      <c r="AF26" s="89" t="s">
        <v>163</v>
      </c>
      <c r="AG26" s="90">
        <v>43266</v>
      </c>
      <c r="AH26" s="162">
        <v>43271</v>
      </c>
      <c r="AI26" s="89" t="s">
        <v>173</v>
      </c>
      <c r="AJ26" s="157"/>
      <c r="AK26" s="34"/>
      <c r="AL26" s="26"/>
      <c r="AM26" s="23"/>
      <c r="AN26" s="24"/>
      <c r="AO26" s="24"/>
      <c r="AP26" s="24"/>
      <c r="AQ26" s="14"/>
      <c r="AR26" s="14"/>
      <c r="AS26" s="14"/>
    </row>
    <row r="27" spans="1:45" s="10" customFormat="1" ht="19.5" customHeight="1">
      <c r="A27" s="189"/>
      <c r="B27" s="71" t="s">
        <v>112</v>
      </c>
      <c r="C27" s="94"/>
      <c r="D27" s="95"/>
      <c r="E27" s="95"/>
      <c r="F27" s="95"/>
      <c r="G27" s="96"/>
      <c r="H27" s="96"/>
      <c r="I27" s="68"/>
      <c r="J27" s="68"/>
      <c r="K27" s="68"/>
      <c r="L27" s="68"/>
      <c r="M27" s="69"/>
      <c r="N27" s="69"/>
      <c r="O27" s="69"/>
      <c r="P27" s="69"/>
      <c r="Q27" s="69"/>
      <c r="R27" s="69"/>
      <c r="S27" s="69"/>
      <c r="T27" s="70"/>
      <c r="U27" s="34"/>
      <c r="V27" s="157"/>
      <c r="W27" s="88" t="s">
        <v>222</v>
      </c>
      <c r="X27" s="89" t="s">
        <v>223</v>
      </c>
      <c r="Y27" s="90">
        <v>43658</v>
      </c>
      <c r="Z27" s="162">
        <v>43665</v>
      </c>
      <c r="AA27" s="89" t="s">
        <v>224</v>
      </c>
      <c r="AB27" s="157"/>
      <c r="AC27" s="34"/>
      <c r="AD27" s="157"/>
      <c r="AE27" s="88" t="s">
        <v>154</v>
      </c>
      <c r="AF27" s="89" t="s">
        <v>164</v>
      </c>
      <c r="AG27" s="90">
        <v>43294</v>
      </c>
      <c r="AH27" s="162">
        <v>43301</v>
      </c>
      <c r="AI27" s="89" t="s">
        <v>174</v>
      </c>
      <c r="AJ27" s="157"/>
      <c r="AK27" s="34"/>
      <c r="AL27" s="26"/>
      <c r="AM27" s="23"/>
      <c r="AN27" s="24"/>
      <c r="AO27" s="24"/>
      <c r="AP27" s="24"/>
      <c r="AQ27" s="14"/>
      <c r="AR27" s="14"/>
      <c r="AS27" s="14"/>
    </row>
    <row r="28" spans="1:45" s="10" customFormat="1" ht="19.5" customHeight="1">
      <c r="A28" s="30"/>
      <c r="B28" s="31"/>
      <c r="C28" s="81"/>
      <c r="D28" s="81"/>
      <c r="E28" s="81"/>
      <c r="F28" s="81"/>
      <c r="G28" s="81"/>
      <c r="H28" s="81"/>
      <c r="I28" s="81"/>
      <c r="J28" s="81"/>
      <c r="K28" s="81"/>
      <c r="L28" s="81"/>
      <c r="M28" s="81"/>
      <c r="N28" s="81"/>
      <c r="O28" s="81"/>
      <c r="P28" s="81"/>
      <c r="Q28" s="81"/>
      <c r="R28" s="81"/>
      <c r="S28" s="81"/>
      <c r="T28" s="81"/>
      <c r="U28" s="81"/>
      <c r="V28" s="156"/>
      <c r="W28" s="88" t="s">
        <v>225</v>
      </c>
      <c r="X28" s="89" t="s">
        <v>226</v>
      </c>
      <c r="Y28" s="90">
        <v>43691</v>
      </c>
      <c r="Z28" s="162">
        <v>43697</v>
      </c>
      <c r="AA28" s="89" t="s">
        <v>227</v>
      </c>
      <c r="AB28" s="156"/>
      <c r="AC28" s="81"/>
      <c r="AD28" s="156"/>
      <c r="AE28" s="88" t="s">
        <v>155</v>
      </c>
      <c r="AF28" s="89" t="s">
        <v>165</v>
      </c>
      <c r="AG28" s="90">
        <v>43327</v>
      </c>
      <c r="AH28" s="162">
        <v>43333</v>
      </c>
      <c r="AI28" s="89" t="s">
        <v>175</v>
      </c>
      <c r="AJ28" s="156"/>
      <c r="AK28" s="81"/>
      <c r="AL28" s="26"/>
      <c r="AM28" s="24"/>
      <c r="AN28" s="24"/>
      <c r="AO28" s="24"/>
      <c r="AP28" s="24"/>
      <c r="AQ28" s="14"/>
      <c r="AR28" s="14"/>
      <c r="AS28" s="14"/>
    </row>
    <row r="29" spans="1:45" s="10" customFormat="1" ht="19.5" customHeight="1">
      <c r="A29" s="39" t="s">
        <v>92</v>
      </c>
      <c r="B29" s="40"/>
      <c r="C29" s="97"/>
      <c r="D29" s="97"/>
      <c r="E29" s="97"/>
      <c r="F29" s="97"/>
      <c r="G29" s="97"/>
      <c r="H29" s="97"/>
      <c r="I29" s="97"/>
      <c r="J29" s="97"/>
      <c r="K29" s="97"/>
      <c r="L29" s="97"/>
      <c r="M29" s="97"/>
      <c r="N29" s="97"/>
      <c r="O29" s="97"/>
      <c r="P29" s="97"/>
      <c r="Q29" s="97"/>
      <c r="R29" s="97"/>
      <c r="S29" s="97"/>
      <c r="T29" s="97"/>
      <c r="U29" s="81"/>
      <c r="V29" s="156"/>
      <c r="W29" s="88" t="s">
        <v>228</v>
      </c>
      <c r="X29" s="89" t="s">
        <v>229</v>
      </c>
      <c r="Y29" s="90">
        <v>43721</v>
      </c>
      <c r="Z29" s="162">
        <v>43728</v>
      </c>
      <c r="AA29" s="89" t="s">
        <v>230</v>
      </c>
      <c r="AB29" s="156"/>
      <c r="AC29" s="81"/>
      <c r="AD29" s="156"/>
      <c r="AE29" s="88" t="s">
        <v>156</v>
      </c>
      <c r="AF29" s="89" t="s">
        <v>166</v>
      </c>
      <c r="AG29" s="90">
        <v>43357</v>
      </c>
      <c r="AH29" s="162">
        <v>43364</v>
      </c>
      <c r="AI29" s="89" t="s">
        <v>176</v>
      </c>
      <c r="AJ29" s="156"/>
      <c r="AK29" s="81"/>
      <c r="AL29" s="18"/>
      <c r="AM29" s="14"/>
      <c r="AN29" s="14"/>
      <c r="AO29" s="14"/>
      <c r="AP29" s="14"/>
      <c r="AQ29" s="14"/>
      <c r="AR29" s="14"/>
      <c r="AS29" s="14"/>
    </row>
    <row r="30" spans="1:45" s="10" customFormat="1" ht="19.5" customHeight="1">
      <c r="A30" s="55" t="s">
        <v>105</v>
      </c>
      <c r="B30" s="56"/>
      <c r="C30" s="98"/>
      <c r="D30" s="98"/>
      <c r="E30" s="98"/>
      <c r="F30" s="98"/>
      <c r="G30" s="98"/>
      <c r="H30" s="98"/>
      <c r="I30" s="98"/>
      <c r="J30" s="98"/>
      <c r="K30" s="98"/>
      <c r="L30" s="98"/>
      <c r="M30" s="98"/>
      <c r="N30" s="98"/>
      <c r="O30" s="98"/>
      <c r="P30" s="98"/>
      <c r="Q30" s="98"/>
      <c r="R30" s="98"/>
      <c r="S30" s="98"/>
      <c r="T30" s="99"/>
      <c r="U30" s="81"/>
      <c r="V30" s="156"/>
      <c r="W30" s="88" t="s">
        <v>231</v>
      </c>
      <c r="X30" s="89" t="s">
        <v>232</v>
      </c>
      <c r="Y30" s="90">
        <v>43753</v>
      </c>
      <c r="Z30" s="162">
        <v>43759</v>
      </c>
      <c r="AA30" s="89" t="s">
        <v>233</v>
      </c>
      <c r="AB30" s="156"/>
      <c r="AC30" s="81"/>
      <c r="AD30" s="156"/>
      <c r="AE30" s="88" t="s">
        <v>157</v>
      </c>
      <c r="AF30" s="89" t="s">
        <v>167</v>
      </c>
      <c r="AG30" s="90">
        <v>43388</v>
      </c>
      <c r="AH30" s="162">
        <v>43392</v>
      </c>
      <c r="AI30" s="89" t="s">
        <v>177</v>
      </c>
      <c r="AJ30" s="156"/>
      <c r="AK30" s="81"/>
      <c r="AL30" s="18"/>
      <c r="AM30" s="14"/>
      <c r="AN30" s="14"/>
      <c r="AO30" s="14"/>
      <c r="AP30" s="14"/>
      <c r="AQ30" s="14"/>
      <c r="AR30" s="14"/>
      <c r="AS30" s="14"/>
    </row>
    <row r="31" spans="1:45" s="10" customFormat="1" ht="19.5" customHeight="1">
      <c r="A31" s="72" t="s">
        <v>114</v>
      </c>
      <c r="B31" s="40"/>
      <c r="C31" s="97"/>
      <c r="D31" s="97"/>
      <c r="E31" s="97"/>
      <c r="F31" s="97"/>
      <c r="G31" s="97"/>
      <c r="H31" s="97"/>
      <c r="I31" s="97"/>
      <c r="J31" s="97"/>
      <c r="K31" s="97"/>
      <c r="L31" s="97"/>
      <c r="M31" s="97"/>
      <c r="N31" s="97"/>
      <c r="O31" s="97"/>
      <c r="P31" s="97"/>
      <c r="Q31" s="97"/>
      <c r="R31" s="97"/>
      <c r="S31" s="97"/>
      <c r="T31" s="100"/>
      <c r="U31" s="81"/>
      <c r="V31" s="156"/>
      <c r="W31" s="88" t="s">
        <v>234</v>
      </c>
      <c r="X31" s="89" t="s">
        <v>235</v>
      </c>
      <c r="Y31" s="90">
        <v>43783</v>
      </c>
      <c r="Z31" s="162">
        <v>43789</v>
      </c>
      <c r="AA31" s="89" t="s">
        <v>236</v>
      </c>
      <c r="AB31" s="156"/>
      <c r="AC31" s="81"/>
      <c r="AD31" s="156"/>
      <c r="AE31" s="88" t="s">
        <v>158</v>
      </c>
      <c r="AF31" s="89" t="s">
        <v>168</v>
      </c>
      <c r="AG31" s="90">
        <v>43419</v>
      </c>
      <c r="AH31" s="162">
        <v>43424</v>
      </c>
      <c r="AI31" s="89" t="s">
        <v>178</v>
      </c>
      <c r="AJ31" s="156"/>
      <c r="AK31" s="81"/>
      <c r="AL31" s="18"/>
      <c r="AM31" s="14"/>
      <c r="AN31" s="14"/>
      <c r="AO31" s="14"/>
      <c r="AP31" s="14"/>
      <c r="AQ31" s="14"/>
      <c r="AR31" s="14"/>
      <c r="AS31" s="14"/>
    </row>
    <row r="32" spans="1:45" s="10" customFormat="1" ht="19.5" customHeight="1">
      <c r="A32" s="57" t="s">
        <v>93</v>
      </c>
      <c r="B32" s="40"/>
      <c r="C32" s="97"/>
      <c r="D32" s="97"/>
      <c r="E32" s="97"/>
      <c r="F32" s="97"/>
      <c r="G32" s="97"/>
      <c r="H32" s="97"/>
      <c r="I32" s="97"/>
      <c r="J32" s="97"/>
      <c r="K32" s="97"/>
      <c r="L32" s="97"/>
      <c r="M32" s="97"/>
      <c r="N32" s="97"/>
      <c r="O32" s="97"/>
      <c r="P32" s="97"/>
      <c r="Q32" s="97"/>
      <c r="R32" s="97"/>
      <c r="S32" s="97"/>
      <c r="T32" s="100"/>
      <c r="U32" s="81"/>
      <c r="V32" s="156"/>
      <c r="W32" s="88" t="s">
        <v>237</v>
      </c>
      <c r="X32" s="89" t="s">
        <v>238</v>
      </c>
      <c r="Y32" s="90">
        <v>43812</v>
      </c>
      <c r="Z32" s="162">
        <v>43818</v>
      </c>
      <c r="AA32" s="89" t="s">
        <v>239</v>
      </c>
      <c r="AB32" s="156"/>
      <c r="AC32" s="81"/>
      <c r="AD32" s="156"/>
      <c r="AE32" s="88" t="s">
        <v>159</v>
      </c>
      <c r="AF32" s="89" t="s">
        <v>169</v>
      </c>
      <c r="AG32" s="90">
        <v>43448</v>
      </c>
      <c r="AH32" s="162">
        <v>43453</v>
      </c>
      <c r="AI32" s="89" t="s">
        <v>179</v>
      </c>
      <c r="AJ32" s="156"/>
      <c r="AK32" s="81"/>
      <c r="AL32" s="18"/>
      <c r="AM32" s="14"/>
      <c r="AN32" s="14"/>
      <c r="AO32" s="14"/>
      <c r="AP32" s="14"/>
      <c r="AQ32" s="14"/>
      <c r="AR32" s="14"/>
      <c r="AS32" s="14"/>
    </row>
    <row r="33" spans="1:45" s="10" customFormat="1" ht="19.5" customHeight="1">
      <c r="A33" s="101" t="s">
        <v>113</v>
      </c>
      <c r="B33" s="73"/>
      <c r="C33" s="73"/>
      <c r="D33" s="73"/>
      <c r="E33" s="73"/>
      <c r="F33" s="73"/>
      <c r="G33" s="73"/>
      <c r="H33" s="73"/>
      <c r="I33" s="73"/>
      <c r="J33" s="73"/>
      <c r="K33" s="73"/>
      <c r="L33" s="73"/>
      <c r="M33" s="73"/>
      <c r="N33" s="73"/>
      <c r="O33" s="73"/>
      <c r="P33" s="73"/>
      <c r="Q33" s="73"/>
      <c r="R33" s="73"/>
      <c r="S33" s="73"/>
      <c r="T33" s="74"/>
      <c r="U33" s="17"/>
      <c r="V33" s="156"/>
      <c r="W33" s="88" t="s">
        <v>240</v>
      </c>
      <c r="X33" s="89" t="s">
        <v>241</v>
      </c>
      <c r="Y33" s="90">
        <v>43845</v>
      </c>
      <c r="Z33" s="162">
        <v>43851</v>
      </c>
      <c r="AA33" s="89" t="s">
        <v>242</v>
      </c>
      <c r="AB33" s="156"/>
      <c r="AC33" s="17"/>
      <c r="AD33" s="156"/>
      <c r="AE33" s="88" t="s">
        <v>160</v>
      </c>
      <c r="AF33" s="89" t="s">
        <v>170</v>
      </c>
      <c r="AG33" s="90">
        <v>43480</v>
      </c>
      <c r="AH33" s="162">
        <v>43486</v>
      </c>
      <c r="AI33" s="89" t="s">
        <v>180</v>
      </c>
      <c r="AJ33" s="156"/>
      <c r="AK33" s="17"/>
      <c r="AL33" s="12"/>
      <c r="AM33" s="14"/>
      <c r="AN33" s="14"/>
      <c r="AO33" s="14"/>
      <c r="AP33" s="14"/>
      <c r="AQ33" s="14"/>
      <c r="AR33" s="14"/>
      <c r="AS33" s="14"/>
    </row>
    <row r="34" spans="1:36" ht="19.5" customHeight="1">
      <c r="A34" s="169" t="s">
        <v>243</v>
      </c>
      <c r="B34" s="102"/>
      <c r="C34" s="223"/>
      <c r="D34" s="224"/>
      <c r="E34" s="224"/>
      <c r="F34" s="225"/>
      <c r="G34" s="225"/>
      <c r="H34" s="225"/>
      <c r="I34" s="225"/>
      <c r="J34" s="225"/>
      <c r="K34" s="225"/>
      <c r="L34" s="225"/>
      <c r="M34" s="225"/>
      <c r="N34" s="226"/>
      <c r="O34" s="166" t="s">
        <v>181</v>
      </c>
      <c r="P34" s="16"/>
      <c r="Q34" s="16"/>
      <c r="R34" s="16"/>
      <c r="S34" s="17"/>
      <c r="T34" s="17"/>
      <c r="V34" s="160"/>
      <c r="W34" s="82"/>
      <c r="X34" s="82"/>
      <c r="Y34" s="82"/>
      <c r="Z34" s="82"/>
      <c r="AA34" s="82"/>
      <c r="AB34" s="160"/>
      <c r="AD34" s="160"/>
      <c r="AE34" s="82"/>
      <c r="AF34" s="82"/>
      <c r="AG34" s="82"/>
      <c r="AH34" s="82"/>
      <c r="AI34" s="82"/>
      <c r="AJ34" s="160"/>
    </row>
    <row r="35" spans="1:36" ht="19.5" customHeight="1">
      <c r="A35" s="173" t="s">
        <v>91</v>
      </c>
      <c r="B35" s="174"/>
      <c r="C35" s="175">
        <f>IF(AND(C34&gt;=DATE(2018,12,1),C34&lt;=DATE(2019,1,1)),"2019年2月14日",IF(AND(C34&gt;=DATE(2019,1,2),C34&lt;=DATE(2019,1,31)),"2019年3月14日",IF(AND(C34&gt;=DATE(2019,2,1),C34&lt;=DATE(2019,2,28)),"2019年4月15日",IF(AND(C34&gt;=DATE(2019,3,1),C34&lt;=DATE(2019,3,31)),"2019年5月14日",IF(AND(C34&gt;=DATE(2019,4,1),C34&lt;=DATE(2019,4,30)),"2019年6月14日",IF(AND(C34&gt;=DATE(2019,5,1),C34&lt;=DATE(2019,5,31)),"2019年7月12日",""))))))</f>
      </c>
      <c r="D35" s="176"/>
      <c r="E35" s="176"/>
      <c r="F35" s="176"/>
      <c r="G35" s="176"/>
      <c r="H35" s="176"/>
      <c r="I35" s="176"/>
      <c r="J35" s="176"/>
      <c r="K35" s="176"/>
      <c r="L35" s="176"/>
      <c r="M35" s="176"/>
      <c r="N35" s="177"/>
      <c r="V35" s="160"/>
      <c r="W35" s="82"/>
      <c r="X35" s="104"/>
      <c r="Y35" s="104"/>
      <c r="Z35" s="104"/>
      <c r="AA35" s="104"/>
      <c r="AB35" s="160"/>
      <c r="AD35" s="160"/>
      <c r="AE35" s="82"/>
      <c r="AF35" s="104"/>
      <c r="AG35" s="104"/>
      <c r="AH35" s="104"/>
      <c r="AI35" s="104"/>
      <c r="AJ35" s="160"/>
    </row>
    <row r="36" spans="22:36" ht="19.5" customHeight="1">
      <c r="V36" s="160"/>
      <c r="W36" s="161" t="s">
        <v>52</v>
      </c>
      <c r="X36" s="104"/>
      <c r="Y36" s="104"/>
      <c r="Z36" s="104"/>
      <c r="AA36" s="104"/>
      <c r="AB36" s="160"/>
      <c r="AD36" s="160"/>
      <c r="AE36" s="161" t="s">
        <v>52</v>
      </c>
      <c r="AF36" s="104"/>
      <c r="AG36" s="104"/>
      <c r="AH36" s="104"/>
      <c r="AI36" s="104"/>
      <c r="AJ36" s="160"/>
    </row>
    <row r="37" spans="1:36" ht="19.5" customHeight="1">
      <c r="A37" s="170" t="s">
        <v>244</v>
      </c>
      <c r="B37" s="105"/>
      <c r="C37" s="227"/>
      <c r="D37" s="228"/>
      <c r="E37" s="228"/>
      <c r="F37" s="229"/>
      <c r="G37" s="229"/>
      <c r="H37" s="229"/>
      <c r="I37" s="229"/>
      <c r="J37" s="229"/>
      <c r="K37" s="229"/>
      <c r="L37" s="229"/>
      <c r="M37" s="229"/>
      <c r="N37" s="230"/>
      <c r="O37" s="166" t="s">
        <v>182</v>
      </c>
      <c r="T37" s="106"/>
      <c r="V37" s="160"/>
      <c r="W37" s="161" t="s">
        <v>53</v>
      </c>
      <c r="X37" s="82"/>
      <c r="Y37" s="82"/>
      <c r="Z37" s="82"/>
      <c r="AA37" s="82"/>
      <c r="AB37" s="160"/>
      <c r="AD37" s="160"/>
      <c r="AE37" s="161" t="s">
        <v>53</v>
      </c>
      <c r="AF37" s="82"/>
      <c r="AG37" s="82"/>
      <c r="AH37" s="82"/>
      <c r="AI37" s="82"/>
      <c r="AJ37" s="160"/>
    </row>
    <row r="38" spans="1:36" ht="19.5" customHeight="1">
      <c r="A38" s="173" t="s">
        <v>91</v>
      </c>
      <c r="B38" s="174"/>
      <c r="C38" s="175">
        <f>IF(AND(C37&gt;=DATE(2019,6,1),C37&lt;=DATE(2019,6,30)),"2019年8月14日",IF(AND(C37&gt;=DATE(2019,7,1),C37&lt;=DATE(2019,7,31)),"2019年9月13日",IF(AND(C37&gt;=DATE(2019,8,1),C37&lt;=DATE(2019,8,31)),"2019年10月15日",IF(AND(C37&gt;=DATE(2019,9,1),C37&lt;=DATE(2019,9,30)),"2019年11月14日",IF(AND(C37&gt;=DATE(2019,10,1),C37&lt;=DATE(2019,10,31)),"2019年12月13日",IF(AND(C37&gt;=DATE(2019,11,1),C37&lt;=DATE(2019,11,30)),"2020年1月15日",""))))))</f>
      </c>
      <c r="D38" s="176"/>
      <c r="E38" s="176"/>
      <c r="F38" s="176"/>
      <c r="G38" s="176"/>
      <c r="H38" s="176"/>
      <c r="I38" s="176"/>
      <c r="J38" s="176"/>
      <c r="K38" s="176"/>
      <c r="L38" s="176"/>
      <c r="M38" s="176"/>
      <c r="N38" s="177"/>
      <c r="V38" s="160"/>
      <c r="W38" s="161" t="s">
        <v>139</v>
      </c>
      <c r="X38" s="82"/>
      <c r="Y38" s="82"/>
      <c r="Z38" s="82"/>
      <c r="AA38" s="82"/>
      <c r="AB38" s="160"/>
      <c r="AD38" s="160"/>
      <c r="AE38" s="161" t="s">
        <v>139</v>
      </c>
      <c r="AF38" s="82"/>
      <c r="AG38" s="82"/>
      <c r="AH38" s="82"/>
      <c r="AI38" s="82"/>
      <c r="AJ38" s="160"/>
    </row>
    <row r="39" ht="9.75" customHeight="1"/>
  </sheetData>
  <sheetProtection password="A91D" sheet="1" selectLockedCells="1"/>
  <mergeCells count="58">
    <mergeCell ref="AE20:AE21"/>
    <mergeCell ref="AF20:AF21"/>
    <mergeCell ref="AG20:AG21"/>
    <mergeCell ref="AH20:AH21"/>
    <mergeCell ref="AI20:AI21"/>
    <mergeCell ref="AE22:AE23"/>
    <mergeCell ref="AF22:AF23"/>
    <mergeCell ref="AG22:AG23"/>
    <mergeCell ref="AH22:AH23"/>
    <mergeCell ref="AI22:AI23"/>
    <mergeCell ref="AD7:AJ7"/>
    <mergeCell ref="AE9:AI9"/>
    <mergeCell ref="AE10:AI10"/>
    <mergeCell ref="AE11:AI11"/>
    <mergeCell ref="AE16:AE19"/>
    <mergeCell ref="AF16:AF19"/>
    <mergeCell ref="AG16:AG19"/>
    <mergeCell ref="AH16:AH19"/>
    <mergeCell ref="AI16:AI19"/>
    <mergeCell ref="Y20:Y21"/>
    <mergeCell ref="W10:AA10"/>
    <mergeCell ref="W9:AA9"/>
    <mergeCell ref="W11:AA11"/>
    <mergeCell ref="X16:X19"/>
    <mergeCell ref="W16:W19"/>
    <mergeCell ref="Y16:Y19"/>
    <mergeCell ref="Z16:Z19"/>
    <mergeCell ref="AA16:AA19"/>
    <mergeCell ref="C22:F22"/>
    <mergeCell ref="Z20:Z21"/>
    <mergeCell ref="AA20:AA21"/>
    <mergeCell ref="W22:W23"/>
    <mergeCell ref="X22:X23"/>
    <mergeCell ref="Y22:Y23"/>
    <mergeCell ref="Z22:Z23"/>
    <mergeCell ref="AA22:AA23"/>
    <mergeCell ref="W20:W21"/>
    <mergeCell ref="X20:X21"/>
    <mergeCell ref="A13:B13"/>
    <mergeCell ref="C13:E13"/>
    <mergeCell ref="G13:I13"/>
    <mergeCell ref="K13:M13"/>
    <mergeCell ref="C14:T14"/>
    <mergeCell ref="A26:A27"/>
    <mergeCell ref="H22:K22"/>
    <mergeCell ref="M22:P22"/>
    <mergeCell ref="C17:F17"/>
    <mergeCell ref="H17:K17"/>
    <mergeCell ref="V7:AB7"/>
    <mergeCell ref="A35:B35"/>
    <mergeCell ref="C35:N35"/>
    <mergeCell ref="A38:B38"/>
    <mergeCell ref="C38:N38"/>
    <mergeCell ref="C34:N34"/>
    <mergeCell ref="C37:N37"/>
    <mergeCell ref="C12:N12"/>
    <mergeCell ref="A14:B14"/>
    <mergeCell ref="A12:B12"/>
  </mergeCells>
  <dataValidations count="14">
    <dataValidation operator="equal" allowBlank="1" showErrorMessage="1" prompt="（例：1980/1/1）" imeMode="halfAlpha" sqref="C13:E13 C35 C38"/>
    <dataValidation allowBlank="1" showErrorMessage="1" sqref="C19:V21 AE33:AI35 AB19:AD21 AJ19:AK21 W33:AA35"/>
    <dataValidation type="textLength" operator="equal" allowBlank="1" showInputMessage="1" showErrorMessage="1" imeMode="halfAlpha" sqref="H17:K17 H25:K25">
      <formula1>4</formula1>
    </dataValidation>
    <dataValidation type="textLength" operator="equal" allowBlank="1" showErrorMessage="1" prompt="携帯電話は不可" imeMode="halfAlpha" sqref="C17:F17 C25:F25">
      <formula1>3</formula1>
    </dataValidation>
    <dataValidation allowBlank="1" showErrorMessage="1" prompt="登録日現在の自宅住所" sqref="C26:F27"/>
    <dataValidation allowBlank="1" showInputMessage="1" showErrorMessage="1" imeMode="halfAlpha" sqref="L25:L27 I26:K27 M22:P24 L17:L18 I18:K18 H22:K24"/>
    <dataValidation allowBlank="1" showErrorMessage="1" prompt="携帯電話は不可" imeMode="halfAlpha" sqref="C22:F22"/>
    <dataValidation type="whole" allowBlank="1" showErrorMessage="1" prompt="（例：1980/1/1）" imeMode="halfAlpha" sqref="K13:M13">
      <formula1>1</formula1>
      <formula2>31</formula2>
    </dataValidation>
    <dataValidation type="whole" allowBlank="1" showErrorMessage="1" prompt="（例：1980/1/1）" imeMode="halfAlpha" sqref="G13:I13">
      <formula1>1</formula1>
      <formula2>12</formula2>
    </dataValidation>
    <dataValidation allowBlank="1" showErrorMessage="1" prompt="（例：1980/1/1）" sqref="F13"/>
    <dataValidation type="list" allowBlank="1" showInputMessage="1" showErrorMessage="1" sqref="A18:A20 A25:A26">
      <formula1>"○"</formula1>
    </dataValidation>
    <dataValidation type="date" allowBlank="1" showInputMessage="1" showErrorMessage="1" sqref="C34:N34">
      <formula1>43447</formula1>
      <formula2>43616</formula2>
    </dataValidation>
    <dataValidation type="date" allowBlank="1" showInputMessage="1" showErrorMessage="1" sqref="C37:N37">
      <formula1>43617</formula1>
      <formula2>43799</formula2>
    </dataValidation>
    <dataValidation type="list" showErrorMessage="1" prompt="右側の▼から選んでください。" sqref="C12:N12">
      <formula1>"　,東京,第一東京,第二東京,神奈川県,埼玉,千葉県,茨城県,栃木県,群馬,静岡県,山梨県,長野県,新潟県,大阪,京都,兵庫県,奈良,滋賀,和歌山,愛知県,三重,岐阜県,福井,金沢,富山県,広島,山口県,岡山,鳥取県,島根県,福岡県,佐賀県,長崎県,大分県,熊本県,鹿児島県,宮崎県,沖縄,仙台,福島県,山形県,岩手,秋田,青森県,札幌,函館,旭川,釧路,香川県,徳島,高知,愛媛"</formula1>
    </dataValidation>
  </dataValidations>
  <printOptions/>
  <pageMargins left="0.7874015748031497" right="0.3937007874015748" top="1.1811023622047245" bottom="0.984251968503937" header="0.31496062992125984" footer="0.31496062992125984"/>
  <pageSetup horizontalDpi="600" verticalDpi="600" orientation="portrait" paperSize="9" r:id="rId4"/>
  <colBreaks count="1" manualBreakCount="1">
    <brk id="2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V135"/>
  <sheetViews>
    <sheetView showGridLines="0" showRowColHeaders="0" showZeros="0" zoomScalePageLayoutView="0" workbookViewId="0" topLeftCell="A1">
      <selection activeCell="R87" sqref="R87"/>
    </sheetView>
  </sheetViews>
  <sheetFormatPr defaultColWidth="9.140625" defaultRowHeight="18.75" customHeight="1"/>
  <cols>
    <col min="1" max="21" width="3.57421875" style="113" customWidth="1"/>
    <col min="22" max="22" width="5.421875" style="113" customWidth="1"/>
    <col min="23" max="26" width="3.57421875" style="113" customWidth="1"/>
    <col min="27" max="16384" width="9.00390625" style="113" customWidth="1"/>
  </cols>
  <sheetData>
    <row r="1" spans="1:22" ht="18.75" customHeight="1">
      <c r="A1" s="111"/>
      <c r="B1" s="111"/>
      <c r="C1" s="111"/>
      <c r="D1" s="111"/>
      <c r="E1" s="111"/>
      <c r="F1" s="111"/>
      <c r="G1" s="111"/>
      <c r="H1" s="111"/>
      <c r="I1" s="111"/>
      <c r="J1" s="111"/>
      <c r="K1" s="111"/>
      <c r="L1" s="111"/>
      <c r="M1" s="111"/>
      <c r="N1" s="111"/>
      <c r="O1" s="111"/>
      <c r="P1" s="111"/>
      <c r="Q1" s="111"/>
      <c r="R1" s="111"/>
      <c r="S1" s="111"/>
      <c r="T1" s="111"/>
      <c r="U1" s="111"/>
      <c r="V1" s="112" t="s">
        <v>17</v>
      </c>
    </row>
    <row r="2" spans="1:22" ht="9.75" customHeight="1">
      <c r="A2" s="111"/>
      <c r="B2" s="111"/>
      <c r="C2" s="111"/>
      <c r="D2" s="111"/>
      <c r="E2" s="111"/>
      <c r="F2" s="111"/>
      <c r="G2" s="111"/>
      <c r="H2" s="111"/>
      <c r="I2" s="111"/>
      <c r="J2" s="111"/>
      <c r="K2" s="111"/>
      <c r="L2" s="111"/>
      <c r="M2" s="111"/>
      <c r="N2" s="111"/>
      <c r="O2" s="111"/>
      <c r="P2" s="111"/>
      <c r="Q2" s="111"/>
      <c r="R2" s="111"/>
      <c r="S2" s="111"/>
      <c r="T2" s="111"/>
      <c r="U2" s="111"/>
      <c r="V2" s="111"/>
    </row>
    <row r="3" spans="1:22" ht="18.75" customHeight="1">
      <c r="A3" s="163" t="s">
        <v>116</v>
      </c>
      <c r="B3" s="111"/>
      <c r="C3" s="111"/>
      <c r="D3" s="111"/>
      <c r="E3" s="111"/>
      <c r="F3" s="111"/>
      <c r="G3" s="111"/>
      <c r="H3" s="111"/>
      <c r="I3" s="111"/>
      <c r="J3" s="111"/>
      <c r="K3" s="111"/>
      <c r="L3" s="111"/>
      <c r="M3" s="111"/>
      <c r="N3" s="111"/>
      <c r="O3" s="111"/>
      <c r="P3" s="111"/>
      <c r="Q3" s="111"/>
      <c r="R3" s="111"/>
      <c r="S3" s="111"/>
      <c r="T3" s="111"/>
      <c r="U3" s="111"/>
      <c r="V3" s="111"/>
    </row>
    <row r="4" spans="1:22" ht="9.75" customHeight="1">
      <c r="A4" s="114"/>
      <c r="B4" s="111"/>
      <c r="C4" s="111"/>
      <c r="D4" s="111"/>
      <c r="E4" s="111"/>
      <c r="F4" s="111"/>
      <c r="G4" s="111"/>
      <c r="H4" s="111"/>
      <c r="I4" s="111"/>
      <c r="J4" s="111"/>
      <c r="K4" s="111"/>
      <c r="L4" s="111"/>
      <c r="M4" s="111"/>
      <c r="N4" s="111"/>
      <c r="O4" s="111"/>
      <c r="P4" s="111"/>
      <c r="Q4" s="111"/>
      <c r="R4" s="111"/>
      <c r="S4" s="111"/>
      <c r="T4" s="111"/>
      <c r="U4" s="111"/>
      <c r="V4" s="111"/>
    </row>
    <row r="5" spans="1:22" ht="18.75" customHeight="1">
      <c r="A5" s="111"/>
      <c r="B5" s="111"/>
      <c r="C5" s="111"/>
      <c r="D5" s="111"/>
      <c r="E5" s="111"/>
      <c r="F5" s="111"/>
      <c r="G5" s="111"/>
      <c r="H5" s="111"/>
      <c r="I5" s="111"/>
      <c r="J5" s="111"/>
      <c r="K5" s="111"/>
      <c r="L5" s="111"/>
      <c r="M5" s="111"/>
      <c r="N5" s="111"/>
      <c r="O5" s="112"/>
      <c r="P5" s="215">
        <f>'データを入力してください'!C13</f>
        <v>0</v>
      </c>
      <c r="Q5" s="215"/>
      <c r="R5" s="111" t="s">
        <v>16</v>
      </c>
      <c r="S5" s="127">
        <f>'データを入力してください'!G13</f>
        <v>0</v>
      </c>
      <c r="T5" s="111" t="s">
        <v>13</v>
      </c>
      <c r="U5" s="127">
        <f>'データを入力してください'!K13</f>
        <v>0</v>
      </c>
      <c r="V5" s="115" t="s">
        <v>15</v>
      </c>
    </row>
    <row r="6" spans="1:22" ht="18.75" customHeight="1">
      <c r="A6" s="111"/>
      <c r="B6" s="111"/>
      <c r="C6" s="111"/>
      <c r="D6" s="111"/>
      <c r="E6" s="111"/>
      <c r="F6" s="111"/>
      <c r="G6" s="111"/>
      <c r="H6" s="111"/>
      <c r="I6" s="111"/>
      <c r="J6" s="111"/>
      <c r="K6" s="111"/>
      <c r="L6" s="111"/>
      <c r="M6" s="111"/>
      <c r="N6" s="111"/>
      <c r="O6" s="111"/>
      <c r="P6" s="111"/>
      <c r="Q6" s="111"/>
      <c r="R6" s="111"/>
      <c r="S6" s="111"/>
      <c r="T6" s="111"/>
      <c r="U6" s="111"/>
      <c r="V6" s="111"/>
    </row>
    <row r="7" spans="1:22" ht="18.75" customHeight="1">
      <c r="A7" s="111" t="s">
        <v>12</v>
      </c>
      <c r="B7" s="111"/>
      <c r="C7" s="111"/>
      <c r="D7" s="111"/>
      <c r="E7" s="111"/>
      <c r="F7" s="111"/>
      <c r="G7" s="111"/>
      <c r="H7" s="111"/>
      <c r="I7" s="111"/>
      <c r="J7" s="111"/>
      <c r="K7" s="111"/>
      <c r="L7" s="111"/>
      <c r="M7" s="111"/>
      <c r="N7" s="111"/>
      <c r="O7" s="111"/>
      <c r="P7" s="111"/>
      <c r="Q7" s="111"/>
      <c r="R7" s="111"/>
      <c r="S7" s="111"/>
      <c r="T7" s="111"/>
      <c r="U7" s="111"/>
      <c r="V7" s="111"/>
    </row>
    <row r="8" spans="1:22" ht="18.75" customHeight="1">
      <c r="A8" s="111"/>
      <c r="B8" s="111"/>
      <c r="C8" s="111"/>
      <c r="D8" s="111"/>
      <c r="E8" s="111"/>
      <c r="F8" s="111"/>
      <c r="G8" s="111"/>
      <c r="H8" s="111"/>
      <c r="I8" s="111"/>
      <c r="J8" s="111"/>
      <c r="K8" s="111"/>
      <c r="L8" s="111"/>
      <c r="M8" s="111"/>
      <c r="N8" s="111"/>
      <c r="O8" s="111"/>
      <c r="P8" s="111"/>
      <c r="Q8" s="111"/>
      <c r="R8" s="111"/>
      <c r="S8" s="111"/>
      <c r="T8" s="111"/>
      <c r="U8" s="111"/>
      <c r="V8" s="111"/>
    </row>
    <row r="9" spans="1:22" ht="18.75" customHeight="1">
      <c r="A9" s="111"/>
      <c r="B9" s="111"/>
      <c r="C9" s="111"/>
      <c r="D9" s="111"/>
      <c r="E9" s="111"/>
      <c r="F9" s="111"/>
      <c r="G9" s="111"/>
      <c r="H9" s="111" t="s">
        <v>9</v>
      </c>
      <c r="I9" s="111"/>
      <c r="J9" s="111"/>
      <c r="K9" s="111"/>
      <c r="L9" s="111"/>
      <c r="M9" s="111"/>
      <c r="N9" s="111"/>
      <c r="O9" s="215">
        <f>'データを入力してください'!$C$12</f>
        <v>0</v>
      </c>
      <c r="P9" s="215"/>
      <c r="Q9" s="215"/>
      <c r="R9" s="215"/>
      <c r="S9" s="111"/>
      <c r="T9" s="111"/>
      <c r="U9" s="111"/>
      <c r="V9" s="112" t="s">
        <v>10</v>
      </c>
    </row>
    <row r="10" spans="1:22" ht="18.75" customHeight="1">
      <c r="A10" s="111"/>
      <c r="B10" s="111"/>
      <c r="C10" s="111"/>
      <c r="D10" s="111"/>
      <c r="E10" s="111"/>
      <c r="F10" s="111"/>
      <c r="G10" s="111"/>
      <c r="H10" s="111"/>
      <c r="I10" s="111"/>
      <c r="J10" s="111"/>
      <c r="K10" s="111"/>
      <c r="L10" s="111"/>
      <c r="M10" s="111"/>
      <c r="N10" s="111"/>
      <c r="O10" s="111"/>
      <c r="P10" s="111"/>
      <c r="Q10" s="111"/>
      <c r="R10" s="111"/>
      <c r="S10" s="111"/>
      <c r="T10" s="111"/>
      <c r="U10" s="111"/>
      <c r="V10" s="112"/>
    </row>
    <row r="11" spans="1:22" ht="18.75" customHeight="1">
      <c r="A11" s="111"/>
      <c r="B11" s="111"/>
      <c r="C11" s="111"/>
      <c r="D11" s="111"/>
      <c r="E11" s="111"/>
      <c r="F11" s="111"/>
      <c r="G11" s="111"/>
      <c r="H11" s="111" t="s">
        <v>11</v>
      </c>
      <c r="I11" s="111"/>
      <c r="J11" s="216">
        <f>'データを入力してください'!$C$14</f>
        <v>0</v>
      </c>
      <c r="K11" s="217"/>
      <c r="L11" s="217"/>
      <c r="M11" s="217"/>
      <c r="N11" s="217"/>
      <c r="O11" s="217"/>
      <c r="P11" s="217"/>
      <c r="Q11" s="217"/>
      <c r="R11" s="217"/>
      <c r="S11" s="217"/>
      <c r="T11" s="217"/>
      <c r="U11" s="217"/>
      <c r="V11" s="111" t="s">
        <v>0</v>
      </c>
    </row>
    <row r="12" spans="1:22" ht="18.75" customHeight="1">
      <c r="A12" s="111"/>
      <c r="B12" s="111"/>
      <c r="C12" s="111"/>
      <c r="D12" s="111"/>
      <c r="E12" s="111"/>
      <c r="F12" s="111"/>
      <c r="G12" s="111"/>
      <c r="H12" s="111"/>
      <c r="I12" s="111"/>
      <c r="J12" s="111"/>
      <c r="K12" s="111"/>
      <c r="L12" s="111"/>
      <c r="M12" s="111"/>
      <c r="N12" s="111"/>
      <c r="O12" s="111"/>
      <c r="P12" s="111"/>
      <c r="Q12" s="111"/>
      <c r="R12" s="111"/>
      <c r="S12" s="111"/>
      <c r="T12" s="111"/>
      <c r="U12" s="111"/>
      <c r="V12" s="111"/>
    </row>
    <row r="13" spans="1:22" ht="18.75" customHeight="1">
      <c r="A13" s="116" t="s">
        <v>1</v>
      </c>
      <c r="B13" s="117"/>
      <c r="C13" s="117"/>
      <c r="D13" s="117"/>
      <c r="E13" s="117"/>
      <c r="F13" s="117"/>
      <c r="G13" s="117"/>
      <c r="H13" s="117"/>
      <c r="I13" s="117"/>
      <c r="J13" s="117"/>
      <c r="K13" s="117"/>
      <c r="L13" s="117"/>
      <c r="M13" s="117"/>
      <c r="N13" s="117"/>
      <c r="O13" s="117"/>
      <c r="P13" s="117"/>
      <c r="Q13" s="117"/>
      <c r="R13" s="117"/>
      <c r="S13" s="117"/>
      <c r="T13" s="117"/>
      <c r="U13" s="117"/>
      <c r="V13" s="117"/>
    </row>
    <row r="14" spans="1:22" ht="18.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row>
    <row r="15" spans="1:22" ht="18.75" customHeight="1">
      <c r="A15" s="117" t="s">
        <v>2</v>
      </c>
      <c r="B15" s="117"/>
      <c r="C15" s="117"/>
      <c r="D15" s="117"/>
      <c r="E15" s="117"/>
      <c r="F15" s="117"/>
      <c r="G15" s="117"/>
      <c r="H15" s="117"/>
      <c r="I15" s="117"/>
      <c r="J15" s="117"/>
      <c r="K15" s="117"/>
      <c r="L15" s="117"/>
      <c r="M15" s="117"/>
      <c r="N15" s="117"/>
      <c r="O15" s="117"/>
      <c r="P15" s="117"/>
      <c r="Q15" s="117"/>
      <c r="R15" s="117"/>
      <c r="S15" s="117"/>
      <c r="T15" s="117"/>
      <c r="U15" s="117"/>
      <c r="V15" s="117"/>
    </row>
    <row r="16" spans="1:22" ht="18.75" customHeight="1">
      <c r="A16" s="117" t="s">
        <v>3</v>
      </c>
      <c r="B16" s="117"/>
      <c r="C16" s="117"/>
      <c r="D16" s="117"/>
      <c r="E16" s="117"/>
      <c r="F16" s="117"/>
      <c r="G16" s="117"/>
      <c r="H16" s="117"/>
      <c r="I16" s="117"/>
      <c r="J16" s="117"/>
      <c r="K16" s="117"/>
      <c r="L16" s="117"/>
      <c r="M16" s="117"/>
      <c r="N16" s="117"/>
      <c r="O16" s="117"/>
      <c r="P16" s="117"/>
      <c r="Q16" s="117"/>
      <c r="R16" s="117"/>
      <c r="S16" s="117"/>
      <c r="T16" s="117"/>
      <c r="U16" s="117"/>
      <c r="V16" s="117"/>
    </row>
    <row r="17" spans="1:22" ht="18.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row>
    <row r="18" spans="1:22" ht="18.75" customHeight="1">
      <c r="A18" s="111"/>
      <c r="B18" s="111"/>
      <c r="C18" s="111"/>
      <c r="D18" s="111"/>
      <c r="E18" s="111"/>
      <c r="F18" s="111">
        <f>IF('データを入力してください'!$A$18="","",'データを入力してください'!$A$18)</f>
      </c>
      <c r="G18" s="111"/>
      <c r="H18" s="127">
        <v>1</v>
      </c>
      <c r="I18" s="111"/>
      <c r="J18" s="115" t="s">
        <v>4</v>
      </c>
      <c r="K18" s="111"/>
      <c r="L18" s="111"/>
      <c r="M18" s="111"/>
      <c r="N18" s="111"/>
      <c r="O18" s="111"/>
      <c r="P18" s="111"/>
      <c r="Q18" s="111"/>
      <c r="R18" s="111"/>
      <c r="S18" s="111"/>
      <c r="T18" s="111"/>
      <c r="U18" s="111"/>
      <c r="V18" s="111"/>
    </row>
    <row r="19" spans="1:22" ht="18.75" customHeight="1">
      <c r="A19" s="111"/>
      <c r="B19" s="111"/>
      <c r="C19" s="111"/>
      <c r="D19" s="111"/>
      <c r="E19" s="111"/>
      <c r="F19" s="111"/>
      <c r="G19" s="111"/>
      <c r="H19" s="111"/>
      <c r="I19" s="111"/>
      <c r="J19" s="115"/>
      <c r="K19" s="111"/>
      <c r="L19" s="111"/>
      <c r="M19" s="111"/>
      <c r="N19" s="111"/>
      <c r="O19" s="111"/>
      <c r="P19" s="111"/>
      <c r="Q19" s="111"/>
      <c r="R19" s="111"/>
      <c r="S19" s="111"/>
      <c r="T19" s="111"/>
      <c r="U19" s="111"/>
      <c r="V19" s="111"/>
    </row>
    <row r="20" spans="1:22" ht="18.75" customHeight="1">
      <c r="A20" s="111"/>
      <c r="B20" s="111"/>
      <c r="C20" s="111"/>
      <c r="D20" s="111"/>
      <c r="E20" s="111"/>
      <c r="F20" s="111">
        <f>IF('データを入力してください'!$A$19="","",'データを入力してください'!$A$19)</f>
      </c>
      <c r="G20" s="111"/>
      <c r="H20" s="127">
        <v>2</v>
      </c>
      <c r="I20" s="111"/>
      <c r="J20" s="115" t="s">
        <v>5</v>
      </c>
      <c r="K20" s="111"/>
      <c r="L20" s="111"/>
      <c r="M20" s="111"/>
      <c r="N20" s="111"/>
      <c r="O20" s="111"/>
      <c r="P20" s="111"/>
      <c r="Q20" s="111"/>
      <c r="R20" s="111"/>
      <c r="S20" s="111"/>
      <c r="T20" s="111"/>
      <c r="U20" s="111"/>
      <c r="V20" s="111"/>
    </row>
    <row r="21" spans="1:22" ht="18.75" customHeight="1">
      <c r="A21" s="111"/>
      <c r="B21" s="111"/>
      <c r="C21" s="111"/>
      <c r="D21" s="111"/>
      <c r="E21" s="111"/>
      <c r="F21" s="111"/>
      <c r="G21" s="111"/>
      <c r="H21" s="111"/>
      <c r="I21" s="111"/>
      <c r="J21" s="115"/>
      <c r="K21" s="111"/>
      <c r="L21" s="111"/>
      <c r="M21" s="111"/>
      <c r="N21" s="111"/>
      <c r="O21" s="111"/>
      <c r="P21" s="111"/>
      <c r="Q21" s="111"/>
      <c r="R21" s="111"/>
      <c r="S21" s="111"/>
      <c r="T21" s="111"/>
      <c r="U21" s="111"/>
      <c r="V21" s="111"/>
    </row>
    <row r="22" spans="1:22" ht="18.75" customHeight="1">
      <c r="A22" s="111"/>
      <c r="B22" s="111"/>
      <c r="C22" s="111"/>
      <c r="D22" s="111"/>
      <c r="E22" s="111"/>
      <c r="F22" s="111">
        <f>IF('データを入力してください'!$A$20="","",'データを入力してください'!$A$20)</f>
      </c>
      <c r="G22" s="111"/>
      <c r="H22" s="127">
        <v>3</v>
      </c>
      <c r="I22" s="111"/>
      <c r="J22" s="115" t="s">
        <v>6</v>
      </c>
      <c r="K22" s="111"/>
      <c r="L22" s="111"/>
      <c r="M22" s="111"/>
      <c r="N22" s="111"/>
      <c r="O22" s="111"/>
      <c r="P22" s="111"/>
      <c r="Q22" s="111"/>
      <c r="R22" s="111"/>
      <c r="S22" s="111"/>
      <c r="T22" s="111"/>
      <c r="U22" s="111"/>
      <c r="V22" s="111"/>
    </row>
    <row r="23" spans="1:22" ht="18.75" customHeight="1">
      <c r="A23" s="111"/>
      <c r="B23" s="111"/>
      <c r="C23" s="111"/>
      <c r="D23" s="111"/>
      <c r="E23" s="111"/>
      <c r="F23" s="111"/>
      <c r="G23" s="111"/>
      <c r="H23" s="111"/>
      <c r="I23" s="111"/>
      <c r="J23" s="111"/>
      <c r="K23" s="111"/>
      <c r="L23" s="111"/>
      <c r="M23" s="111"/>
      <c r="N23" s="111"/>
      <c r="O23" s="111"/>
      <c r="P23" s="111"/>
      <c r="Q23" s="111"/>
      <c r="R23" s="111"/>
      <c r="S23" s="111"/>
      <c r="T23" s="111"/>
      <c r="U23" s="111"/>
      <c r="V23" s="111"/>
    </row>
    <row r="24" spans="1:22" ht="18.75" customHeight="1">
      <c r="A24" s="111"/>
      <c r="B24" s="111"/>
      <c r="C24" s="111"/>
      <c r="D24" s="111"/>
      <c r="E24" s="111"/>
      <c r="F24" s="111"/>
      <c r="G24" s="111"/>
      <c r="H24" s="111"/>
      <c r="I24" s="111"/>
      <c r="J24" s="111"/>
      <c r="K24" s="111"/>
      <c r="L24" s="111"/>
      <c r="M24" s="111"/>
      <c r="N24" s="111"/>
      <c r="O24" s="111"/>
      <c r="P24" s="111"/>
      <c r="Q24" s="111"/>
      <c r="R24" s="111"/>
      <c r="S24" s="111"/>
      <c r="T24" s="111"/>
      <c r="U24" s="111"/>
      <c r="V24" s="111"/>
    </row>
    <row r="25" spans="1:22" ht="18.75" customHeight="1">
      <c r="A25" s="118" t="s">
        <v>49</v>
      </c>
      <c r="B25" s="111"/>
      <c r="C25" s="111"/>
      <c r="D25" s="111"/>
      <c r="E25" s="111"/>
      <c r="F25" s="111"/>
      <c r="G25" s="111"/>
      <c r="H25" s="111"/>
      <c r="I25" s="111"/>
      <c r="J25" s="111"/>
      <c r="K25" s="111"/>
      <c r="L25" s="111"/>
      <c r="M25" s="111"/>
      <c r="N25" s="111"/>
      <c r="O25" s="111"/>
      <c r="P25" s="111"/>
      <c r="Q25" s="111"/>
      <c r="R25" s="111"/>
      <c r="S25" s="111"/>
      <c r="T25" s="111"/>
      <c r="U25" s="111"/>
      <c r="V25" s="111"/>
    </row>
    <row r="26" spans="1:22" ht="18.75" customHeight="1">
      <c r="A26" s="119" t="s">
        <v>48</v>
      </c>
      <c r="B26" s="111"/>
      <c r="C26" s="111"/>
      <c r="D26" s="111"/>
      <c r="E26" s="111"/>
      <c r="F26" s="111"/>
      <c r="G26" s="111"/>
      <c r="H26" s="111"/>
      <c r="I26" s="111"/>
      <c r="J26" s="111"/>
      <c r="K26" s="111"/>
      <c r="L26" s="111"/>
      <c r="M26" s="111"/>
      <c r="N26" s="111"/>
      <c r="O26" s="111"/>
      <c r="P26" s="111"/>
      <c r="Q26" s="111"/>
      <c r="R26" s="111"/>
      <c r="S26" s="111"/>
      <c r="T26" s="111"/>
      <c r="U26" s="111"/>
      <c r="V26" s="111"/>
    </row>
    <row r="27" spans="1:22" ht="18.7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row>
    <row r="28" spans="1:22" ht="18.75" customHeight="1">
      <c r="A28" s="111">
        <f>IF('データを入力してください'!$A$25="","",'データを入力してください'!$A$25)</f>
      </c>
      <c r="B28" s="111"/>
      <c r="C28" s="111" t="s">
        <v>46</v>
      </c>
      <c r="D28" s="111" t="s">
        <v>7</v>
      </c>
      <c r="E28" s="111"/>
      <c r="F28" s="111"/>
      <c r="G28" s="111"/>
      <c r="H28" s="111"/>
      <c r="I28" s="111"/>
      <c r="J28" s="111"/>
      <c r="K28" s="111"/>
      <c r="L28" s="111"/>
      <c r="M28" s="111"/>
      <c r="N28" s="111"/>
      <c r="O28" s="111"/>
      <c r="P28" s="111"/>
      <c r="Q28" s="111"/>
      <c r="R28" s="111"/>
      <c r="S28" s="111"/>
      <c r="T28" s="111"/>
      <c r="U28" s="111"/>
      <c r="V28" s="111"/>
    </row>
    <row r="29" spans="1:22" ht="18.75" customHeight="1">
      <c r="A29" s="111"/>
      <c r="B29" s="111"/>
      <c r="C29" s="111"/>
      <c r="D29" s="111"/>
      <c r="E29" s="111"/>
      <c r="F29" s="111"/>
      <c r="G29" s="111"/>
      <c r="H29" s="111"/>
      <c r="I29" s="111"/>
      <c r="J29" s="111"/>
      <c r="K29" s="111"/>
      <c r="L29" s="111"/>
      <c r="M29" s="111"/>
      <c r="N29" s="111"/>
      <c r="O29" s="111"/>
      <c r="P29" s="111"/>
      <c r="Q29" s="111"/>
      <c r="R29" s="111"/>
      <c r="S29" s="111"/>
      <c r="T29" s="111"/>
      <c r="U29" s="111"/>
      <c r="V29" s="111"/>
    </row>
    <row r="30" spans="1:22" ht="18.75" customHeight="1">
      <c r="A30" s="111">
        <f>IF('データを入力してください'!$A$26="","",'データを入力してください'!$A$26)</f>
      </c>
      <c r="B30" s="111"/>
      <c r="C30" s="111" t="s">
        <v>47</v>
      </c>
      <c r="D30" s="111" t="s">
        <v>14</v>
      </c>
      <c r="E30" s="111"/>
      <c r="F30" s="111"/>
      <c r="G30" s="111"/>
      <c r="H30" s="111"/>
      <c r="I30" s="111"/>
      <c r="J30" s="111"/>
      <c r="K30" s="111"/>
      <c r="L30" s="111"/>
      <c r="M30" s="111"/>
      <c r="N30" s="111"/>
      <c r="O30" s="111"/>
      <c r="P30" s="218">
        <f>IF('データを入力してください'!$C$35="",'データを入力してください'!$C$38,'データを入力してください'!$C$35)</f>
      </c>
      <c r="Q30" s="219"/>
      <c r="R30" s="219"/>
      <c r="S30" s="219"/>
      <c r="T30" s="111" t="s">
        <v>45</v>
      </c>
      <c r="U30" s="111"/>
      <c r="V30" s="111"/>
    </row>
    <row r="31" spans="1:22" ht="18.75" customHeight="1">
      <c r="A31" s="111"/>
      <c r="B31" s="111"/>
      <c r="C31" s="111"/>
      <c r="D31" s="111" t="s">
        <v>108</v>
      </c>
      <c r="E31" s="111"/>
      <c r="F31" s="111"/>
      <c r="G31" s="111"/>
      <c r="H31" s="111"/>
      <c r="I31" s="111"/>
      <c r="J31" s="111"/>
      <c r="K31" s="111"/>
      <c r="L31" s="111"/>
      <c r="M31" s="111"/>
      <c r="N31" s="111"/>
      <c r="O31" s="111"/>
      <c r="P31" s="111"/>
      <c r="Q31" s="111"/>
      <c r="R31" s="111"/>
      <c r="S31" s="111"/>
      <c r="T31" s="111"/>
      <c r="U31" s="111"/>
      <c r="V31" s="111"/>
    </row>
    <row r="32" spans="1:22" ht="18.75" customHeight="1">
      <c r="A32" s="111"/>
      <c r="B32" s="111"/>
      <c r="C32" s="111"/>
      <c r="D32" s="111" t="s">
        <v>109</v>
      </c>
      <c r="E32" s="120"/>
      <c r="F32" s="111"/>
      <c r="G32" s="111"/>
      <c r="H32" s="111"/>
      <c r="I32" s="111"/>
      <c r="J32" s="111"/>
      <c r="K32" s="111"/>
      <c r="L32" s="111"/>
      <c r="M32" s="111"/>
      <c r="N32" s="111"/>
      <c r="O32" s="111"/>
      <c r="P32" s="111"/>
      <c r="Q32" s="111"/>
      <c r="R32" s="111"/>
      <c r="S32" s="111"/>
      <c r="T32" s="111"/>
      <c r="U32" s="111"/>
      <c r="V32" s="111"/>
    </row>
    <row r="33" spans="1:22" ht="18.75" customHeight="1">
      <c r="A33" s="111"/>
      <c r="B33" s="111"/>
      <c r="C33" s="111"/>
      <c r="D33" s="111"/>
      <c r="E33" s="120"/>
      <c r="F33" s="111"/>
      <c r="G33" s="111"/>
      <c r="H33" s="111"/>
      <c r="I33" s="111"/>
      <c r="J33" s="111"/>
      <c r="K33" s="111"/>
      <c r="L33" s="111"/>
      <c r="M33" s="111"/>
      <c r="N33" s="111"/>
      <c r="O33" s="111"/>
      <c r="P33" s="111"/>
      <c r="Q33" s="111"/>
      <c r="R33" s="111"/>
      <c r="S33" s="111"/>
      <c r="T33" s="111"/>
      <c r="U33" s="111"/>
      <c r="V33" s="111"/>
    </row>
    <row r="34" spans="1:22" ht="18.75" customHeight="1">
      <c r="A34" s="163" t="s">
        <v>140</v>
      </c>
      <c r="B34" s="111"/>
      <c r="C34" s="111"/>
      <c r="D34" s="111"/>
      <c r="E34" s="120"/>
      <c r="F34" s="111"/>
      <c r="G34" s="111"/>
      <c r="H34" s="111"/>
      <c r="I34" s="111"/>
      <c r="J34" s="111"/>
      <c r="K34" s="111"/>
      <c r="L34" s="111"/>
      <c r="M34" s="111"/>
      <c r="N34" s="111"/>
      <c r="O34" s="111"/>
      <c r="P34" s="111"/>
      <c r="Q34" s="111"/>
      <c r="R34" s="111"/>
      <c r="S34" s="111"/>
      <c r="T34" s="111"/>
      <c r="U34" s="111"/>
      <c r="V34" s="111"/>
    </row>
    <row r="35" spans="1:22" ht="18.75" customHeight="1">
      <c r="A35" s="121" t="s">
        <v>144</v>
      </c>
      <c r="B35" s="111"/>
      <c r="C35" s="111"/>
      <c r="D35" s="111"/>
      <c r="E35" s="111"/>
      <c r="F35" s="111"/>
      <c r="G35" s="111"/>
      <c r="H35" s="111"/>
      <c r="I35" s="111"/>
      <c r="J35" s="111"/>
      <c r="K35" s="111"/>
      <c r="L35" s="111"/>
      <c r="M35" s="111"/>
      <c r="N35" s="111"/>
      <c r="O35" s="111"/>
      <c r="P35" s="111"/>
      <c r="Q35" s="111"/>
      <c r="R35" s="111"/>
      <c r="S35" s="111"/>
      <c r="T35" s="111"/>
      <c r="U35" s="111"/>
      <c r="V35" s="111"/>
    </row>
    <row r="36" spans="1:22" ht="18.75" customHeight="1">
      <c r="A36" s="121" t="s">
        <v>110</v>
      </c>
      <c r="B36" s="111"/>
      <c r="C36" s="111"/>
      <c r="D36" s="111"/>
      <c r="E36" s="111"/>
      <c r="F36" s="111"/>
      <c r="G36" s="111"/>
      <c r="H36" s="111"/>
      <c r="I36" s="111"/>
      <c r="J36" s="111"/>
      <c r="K36" s="111"/>
      <c r="L36" s="111"/>
      <c r="M36" s="111"/>
      <c r="N36" s="111"/>
      <c r="O36" s="111"/>
      <c r="P36" s="111"/>
      <c r="Q36" s="111"/>
      <c r="R36" s="111"/>
      <c r="S36" s="111"/>
      <c r="T36" s="111"/>
      <c r="U36" s="111"/>
      <c r="V36" s="111"/>
    </row>
    <row r="37" spans="1:22" ht="18.75" customHeight="1">
      <c r="A37" s="121" t="s">
        <v>117</v>
      </c>
      <c r="B37" s="111"/>
      <c r="C37" s="111"/>
      <c r="D37" s="111"/>
      <c r="E37" s="111"/>
      <c r="F37" s="111"/>
      <c r="G37" s="111"/>
      <c r="H37" s="111"/>
      <c r="I37" s="111"/>
      <c r="J37" s="111"/>
      <c r="K37" s="111"/>
      <c r="L37" s="111"/>
      <c r="M37" s="111"/>
      <c r="N37" s="111"/>
      <c r="O37" s="111"/>
      <c r="P37" s="111"/>
      <c r="Q37" s="111"/>
      <c r="R37" s="111"/>
      <c r="S37" s="111"/>
      <c r="T37" s="111"/>
      <c r="U37" s="111"/>
      <c r="V37" s="111"/>
    </row>
    <row r="38" spans="1:22" ht="18.75" customHeight="1">
      <c r="A38" s="122" t="s">
        <v>51</v>
      </c>
      <c r="B38" s="123"/>
      <c r="C38" s="123"/>
      <c r="D38" s="123"/>
      <c r="E38" s="123"/>
      <c r="F38" s="123"/>
      <c r="G38" s="123"/>
      <c r="H38" s="123"/>
      <c r="I38" s="123"/>
      <c r="J38" s="123"/>
      <c r="K38" s="123"/>
      <c r="L38" s="123"/>
      <c r="M38" s="123"/>
      <c r="N38" s="123"/>
      <c r="O38" s="123"/>
      <c r="P38" s="123"/>
      <c r="Q38" s="123"/>
      <c r="R38" s="123"/>
      <c r="S38" s="123"/>
      <c r="T38" s="123"/>
      <c r="U38" s="123"/>
      <c r="V38" s="123"/>
    </row>
    <row r="39" spans="1:22" ht="18.75" customHeight="1">
      <c r="A39" s="122" t="s">
        <v>118</v>
      </c>
      <c r="B39" s="123"/>
      <c r="C39" s="123"/>
      <c r="D39" s="123"/>
      <c r="E39" s="123"/>
      <c r="F39" s="123"/>
      <c r="G39" s="123"/>
      <c r="H39" s="123"/>
      <c r="I39" s="123"/>
      <c r="J39" s="123"/>
      <c r="K39" s="123"/>
      <c r="L39" s="123"/>
      <c r="M39" s="123"/>
      <c r="N39" s="123"/>
      <c r="O39" s="123"/>
      <c r="P39" s="123"/>
      <c r="Q39" s="123"/>
      <c r="R39" s="123"/>
      <c r="S39" s="123"/>
      <c r="T39" s="123"/>
      <c r="U39" s="123"/>
      <c r="V39" s="123"/>
    </row>
    <row r="40" spans="1:22" ht="18.75" customHeight="1">
      <c r="A40" s="122" t="s">
        <v>115</v>
      </c>
      <c r="B40" s="123"/>
      <c r="C40" s="123"/>
      <c r="D40" s="123"/>
      <c r="E40" s="123"/>
      <c r="F40" s="123"/>
      <c r="G40" s="123"/>
      <c r="H40" s="123"/>
      <c r="I40" s="123"/>
      <c r="J40" s="123"/>
      <c r="K40" s="123"/>
      <c r="L40" s="123"/>
      <c r="M40" s="123"/>
      <c r="N40" s="123"/>
      <c r="O40" s="123"/>
      <c r="P40" s="123"/>
      <c r="Q40" s="123"/>
      <c r="R40" s="123"/>
      <c r="S40" s="123"/>
      <c r="T40" s="123"/>
      <c r="U40" s="123"/>
      <c r="V40" s="123"/>
    </row>
    <row r="41" spans="1:22" ht="18.75" customHeight="1">
      <c r="A41" s="122" t="s">
        <v>121</v>
      </c>
      <c r="B41" s="123"/>
      <c r="C41" s="123"/>
      <c r="D41" s="123"/>
      <c r="E41" s="123"/>
      <c r="F41" s="123"/>
      <c r="G41" s="123"/>
      <c r="H41" s="123"/>
      <c r="I41" s="123"/>
      <c r="J41" s="123"/>
      <c r="K41" s="123"/>
      <c r="L41" s="123"/>
      <c r="M41" s="123"/>
      <c r="N41" s="123"/>
      <c r="O41" s="123"/>
      <c r="P41" s="123"/>
      <c r="Q41" s="123"/>
      <c r="R41" s="123"/>
      <c r="S41" s="123"/>
      <c r="T41" s="123"/>
      <c r="U41" s="123"/>
      <c r="V41" s="123"/>
    </row>
    <row r="42" spans="1:22" ht="18.75" customHeight="1">
      <c r="A42" s="122" t="s">
        <v>122</v>
      </c>
      <c r="B42" s="123"/>
      <c r="C42" s="123"/>
      <c r="D42" s="123"/>
      <c r="E42" s="123"/>
      <c r="F42" s="123"/>
      <c r="G42" s="123"/>
      <c r="H42" s="123"/>
      <c r="I42" s="123"/>
      <c r="J42" s="123"/>
      <c r="K42" s="123"/>
      <c r="L42" s="123"/>
      <c r="M42" s="123"/>
      <c r="N42" s="123"/>
      <c r="O42" s="123"/>
      <c r="P42" s="123"/>
      <c r="Q42" s="123"/>
      <c r="R42" s="123"/>
      <c r="S42" s="123"/>
      <c r="T42" s="123"/>
      <c r="U42" s="123"/>
      <c r="V42" s="123"/>
    </row>
    <row r="43" spans="1:22" ht="18.75" customHeight="1">
      <c r="A43" s="122" t="s">
        <v>123</v>
      </c>
      <c r="B43" s="123"/>
      <c r="C43" s="123"/>
      <c r="D43" s="123"/>
      <c r="E43" s="123"/>
      <c r="F43" s="123"/>
      <c r="G43" s="123"/>
      <c r="H43" s="123"/>
      <c r="I43" s="123"/>
      <c r="J43" s="123"/>
      <c r="K43" s="123"/>
      <c r="L43" s="123"/>
      <c r="M43" s="123"/>
      <c r="N43" s="123"/>
      <c r="O43" s="123"/>
      <c r="P43" s="123"/>
      <c r="Q43" s="123"/>
      <c r="R43" s="123"/>
      <c r="S43" s="123"/>
      <c r="T43" s="123"/>
      <c r="U43" s="123"/>
      <c r="V43" s="123"/>
    </row>
    <row r="44" spans="1:22" ht="18.75" customHeight="1">
      <c r="A44" s="111" t="s">
        <v>102</v>
      </c>
      <c r="B44" s="124"/>
      <c r="C44" s="124"/>
      <c r="D44" s="124"/>
      <c r="E44" s="124"/>
      <c r="F44" s="124"/>
      <c r="G44" s="124"/>
      <c r="H44" s="124"/>
      <c r="I44" s="124"/>
      <c r="J44" s="124"/>
      <c r="K44" s="124"/>
      <c r="L44" s="124"/>
      <c r="M44" s="124"/>
      <c r="N44" s="124"/>
      <c r="O44" s="124"/>
      <c r="P44" s="124"/>
      <c r="Q44" s="124"/>
      <c r="R44" s="124"/>
      <c r="S44" s="124"/>
      <c r="T44" s="124"/>
      <c r="U44" s="124"/>
      <c r="V44" s="124"/>
    </row>
    <row r="45" spans="1:22" ht="18.75" customHeight="1">
      <c r="A45" s="111"/>
      <c r="B45" s="111"/>
      <c r="C45" s="111"/>
      <c r="D45" s="111"/>
      <c r="E45" s="111"/>
      <c r="F45" s="111"/>
      <c r="G45" s="111"/>
      <c r="H45" s="111"/>
      <c r="I45" s="111"/>
      <c r="J45" s="111"/>
      <c r="K45" s="125" t="s">
        <v>8</v>
      </c>
      <c r="L45" s="111"/>
      <c r="M45" s="111"/>
      <c r="N45" s="111"/>
      <c r="O45" s="111"/>
      <c r="P45" s="111"/>
      <c r="Q45" s="111"/>
      <c r="R45" s="111"/>
      <c r="S45" s="111"/>
      <c r="T45" s="111"/>
      <c r="U45" s="111"/>
      <c r="V45" s="126" t="s">
        <v>54</v>
      </c>
    </row>
    <row r="46" spans="1:22" ht="18.75" customHeight="1">
      <c r="A46" s="111"/>
      <c r="B46" s="111"/>
      <c r="C46" s="111"/>
      <c r="D46" s="111"/>
      <c r="E46" s="111"/>
      <c r="F46" s="111"/>
      <c r="G46" s="111"/>
      <c r="H46" s="111"/>
      <c r="I46" s="111"/>
      <c r="J46" s="111"/>
      <c r="K46" s="111"/>
      <c r="L46" s="111"/>
      <c r="M46" s="111"/>
      <c r="N46" s="111"/>
      <c r="O46" s="111"/>
      <c r="P46" s="111"/>
      <c r="Q46" s="111"/>
      <c r="R46" s="111"/>
      <c r="S46" s="111"/>
      <c r="T46" s="111"/>
      <c r="U46" s="111"/>
      <c r="V46" s="112" t="s">
        <v>137</v>
      </c>
    </row>
    <row r="47" spans="1:22" ht="9.75" customHeight="1">
      <c r="A47" s="111"/>
      <c r="B47" s="111"/>
      <c r="C47" s="111"/>
      <c r="D47" s="111"/>
      <c r="E47" s="111"/>
      <c r="F47" s="111"/>
      <c r="G47" s="111"/>
      <c r="H47" s="111"/>
      <c r="I47" s="111"/>
      <c r="J47" s="111"/>
      <c r="K47" s="111"/>
      <c r="L47" s="111"/>
      <c r="M47" s="111"/>
      <c r="N47" s="111"/>
      <c r="O47" s="111"/>
      <c r="P47" s="111"/>
      <c r="Q47" s="111"/>
      <c r="R47" s="111"/>
      <c r="S47" s="111"/>
      <c r="T47" s="111"/>
      <c r="U47" s="111"/>
      <c r="V47" s="111"/>
    </row>
    <row r="48" spans="1:22" ht="18.75" customHeight="1">
      <c r="A48" s="163" t="s">
        <v>116</v>
      </c>
      <c r="B48" s="111"/>
      <c r="C48" s="111"/>
      <c r="D48" s="111"/>
      <c r="E48" s="111"/>
      <c r="F48" s="111"/>
      <c r="G48" s="111"/>
      <c r="H48" s="111"/>
      <c r="I48" s="111"/>
      <c r="J48" s="111"/>
      <c r="K48" s="111"/>
      <c r="L48" s="111"/>
      <c r="M48" s="111"/>
      <c r="N48" s="111"/>
      <c r="O48" s="111"/>
      <c r="P48" s="111"/>
      <c r="Q48" s="111"/>
      <c r="R48" s="111"/>
      <c r="S48" s="111"/>
      <c r="T48" s="111"/>
      <c r="U48" s="111"/>
      <c r="V48" s="111"/>
    </row>
    <row r="49" spans="1:22" ht="9.75" customHeight="1">
      <c r="A49" s="114"/>
      <c r="B49" s="111"/>
      <c r="C49" s="111"/>
      <c r="D49" s="111"/>
      <c r="E49" s="111"/>
      <c r="F49" s="111"/>
      <c r="G49" s="111"/>
      <c r="H49" s="111"/>
      <c r="I49" s="111"/>
      <c r="J49" s="111"/>
      <c r="K49" s="111"/>
      <c r="L49" s="111"/>
      <c r="M49" s="111"/>
      <c r="N49" s="111"/>
      <c r="O49" s="111"/>
      <c r="P49" s="111"/>
      <c r="Q49" s="111"/>
      <c r="R49" s="111"/>
      <c r="S49" s="111"/>
      <c r="T49" s="111"/>
      <c r="U49" s="111"/>
      <c r="V49" s="111"/>
    </row>
    <row r="50" spans="1:22" ht="18.75" customHeight="1">
      <c r="A50" s="111"/>
      <c r="B50" s="111"/>
      <c r="C50" s="111"/>
      <c r="D50" s="111"/>
      <c r="E50" s="111"/>
      <c r="F50" s="111"/>
      <c r="G50" s="111"/>
      <c r="H50" s="111"/>
      <c r="I50" s="111"/>
      <c r="J50" s="111"/>
      <c r="K50" s="111"/>
      <c r="L50" s="111"/>
      <c r="M50" s="111"/>
      <c r="N50" s="111"/>
      <c r="O50" s="112"/>
      <c r="P50" s="215">
        <f>'データを入力してください'!C13</f>
        <v>0</v>
      </c>
      <c r="Q50" s="215"/>
      <c r="R50" s="111" t="s">
        <v>16</v>
      </c>
      <c r="S50" s="171">
        <f>'データを入力してください'!G13</f>
        <v>0</v>
      </c>
      <c r="T50" s="111" t="s">
        <v>13</v>
      </c>
      <c r="U50" s="171">
        <f>'データを入力してください'!K13</f>
        <v>0</v>
      </c>
      <c r="V50" s="115" t="s">
        <v>15</v>
      </c>
    </row>
    <row r="51" spans="1:22" ht="18.75" customHeight="1">
      <c r="A51" s="111"/>
      <c r="B51" s="111"/>
      <c r="C51" s="111"/>
      <c r="D51" s="111"/>
      <c r="E51" s="111"/>
      <c r="F51" s="111"/>
      <c r="G51" s="111"/>
      <c r="H51" s="111"/>
      <c r="I51" s="111"/>
      <c r="J51" s="111"/>
      <c r="K51" s="111"/>
      <c r="L51" s="111"/>
      <c r="M51" s="111"/>
      <c r="N51" s="111"/>
      <c r="O51" s="111"/>
      <c r="P51" s="111"/>
      <c r="Q51" s="111"/>
      <c r="R51" s="111"/>
      <c r="S51" s="111"/>
      <c r="T51" s="111"/>
      <c r="U51" s="111"/>
      <c r="V51" s="111"/>
    </row>
    <row r="52" spans="1:22" ht="18.75" customHeight="1">
      <c r="A52" s="111" t="s">
        <v>12</v>
      </c>
      <c r="B52" s="111"/>
      <c r="C52" s="111"/>
      <c r="D52" s="111"/>
      <c r="E52" s="111"/>
      <c r="F52" s="111"/>
      <c r="G52" s="111"/>
      <c r="H52" s="111"/>
      <c r="I52" s="111"/>
      <c r="J52" s="111"/>
      <c r="K52" s="111"/>
      <c r="L52" s="111"/>
      <c r="M52" s="111"/>
      <c r="N52" s="111"/>
      <c r="O52" s="111"/>
      <c r="P52" s="111"/>
      <c r="Q52" s="111"/>
      <c r="R52" s="111"/>
      <c r="S52" s="111"/>
      <c r="T52" s="111"/>
      <c r="U52" s="111"/>
      <c r="V52" s="111"/>
    </row>
    <row r="53" spans="1:22" ht="18.75" customHeight="1">
      <c r="A53" s="111"/>
      <c r="B53" s="111"/>
      <c r="C53" s="111"/>
      <c r="D53" s="111"/>
      <c r="E53" s="111"/>
      <c r="F53" s="111"/>
      <c r="G53" s="111"/>
      <c r="H53" s="111"/>
      <c r="I53" s="111"/>
      <c r="J53" s="111"/>
      <c r="K53" s="111"/>
      <c r="L53" s="111"/>
      <c r="M53" s="111"/>
      <c r="N53" s="111"/>
      <c r="O53" s="111"/>
      <c r="P53" s="111"/>
      <c r="Q53" s="111"/>
      <c r="R53" s="111"/>
      <c r="S53" s="111"/>
      <c r="T53" s="111"/>
      <c r="U53" s="111"/>
      <c r="V53" s="111"/>
    </row>
    <row r="54" spans="1:22" ht="18.75" customHeight="1">
      <c r="A54" s="111"/>
      <c r="B54" s="111"/>
      <c r="C54" s="111"/>
      <c r="D54" s="111"/>
      <c r="E54" s="111"/>
      <c r="F54" s="111"/>
      <c r="G54" s="111"/>
      <c r="H54" s="111" t="s">
        <v>9</v>
      </c>
      <c r="I54" s="111"/>
      <c r="J54" s="111"/>
      <c r="K54" s="111"/>
      <c r="L54" s="111"/>
      <c r="M54" s="111"/>
      <c r="N54" s="111"/>
      <c r="O54" s="215">
        <f>'データを入力してください'!$C$12</f>
        <v>0</v>
      </c>
      <c r="P54" s="215"/>
      <c r="Q54" s="215"/>
      <c r="R54" s="215"/>
      <c r="S54" s="111"/>
      <c r="T54" s="111"/>
      <c r="U54" s="111"/>
      <c r="V54" s="112" t="s">
        <v>10</v>
      </c>
    </row>
    <row r="55" spans="1:22" ht="18.75" customHeight="1">
      <c r="A55" s="111"/>
      <c r="B55" s="111"/>
      <c r="C55" s="111"/>
      <c r="D55" s="111"/>
      <c r="E55" s="111"/>
      <c r="F55" s="111"/>
      <c r="G55" s="111"/>
      <c r="H55" s="111"/>
      <c r="I55" s="111"/>
      <c r="J55" s="111"/>
      <c r="K55" s="111"/>
      <c r="L55" s="111"/>
      <c r="M55" s="111"/>
      <c r="N55" s="111"/>
      <c r="O55" s="111"/>
      <c r="P55" s="111"/>
      <c r="Q55" s="111"/>
      <c r="R55" s="111"/>
      <c r="S55" s="111"/>
      <c r="T55" s="111"/>
      <c r="U55" s="111"/>
      <c r="V55" s="112"/>
    </row>
    <row r="56" spans="1:22" ht="18.75" customHeight="1">
      <c r="A56" s="111"/>
      <c r="B56" s="111"/>
      <c r="C56" s="111"/>
      <c r="D56" s="111"/>
      <c r="E56" s="111"/>
      <c r="F56" s="111"/>
      <c r="G56" s="111"/>
      <c r="H56" s="111" t="s">
        <v>11</v>
      </c>
      <c r="I56" s="111"/>
      <c r="J56" s="216">
        <f>'データを入力してください'!$C$14</f>
        <v>0</v>
      </c>
      <c r="K56" s="217"/>
      <c r="L56" s="217"/>
      <c r="M56" s="217"/>
      <c r="N56" s="217"/>
      <c r="O56" s="217"/>
      <c r="P56" s="217"/>
      <c r="Q56" s="217"/>
      <c r="R56" s="217"/>
      <c r="S56" s="217"/>
      <c r="T56" s="217"/>
      <c r="U56" s="217"/>
      <c r="V56" s="111" t="s">
        <v>0</v>
      </c>
    </row>
    <row r="57" spans="1:22" ht="18.7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row>
    <row r="58" spans="1:22" ht="18.75" customHeight="1">
      <c r="A58" s="116" t="s">
        <v>1</v>
      </c>
      <c r="B58" s="117"/>
      <c r="C58" s="117"/>
      <c r="D58" s="117"/>
      <c r="E58" s="117"/>
      <c r="F58" s="117"/>
      <c r="G58" s="117"/>
      <c r="H58" s="117"/>
      <c r="I58" s="117"/>
      <c r="J58" s="117"/>
      <c r="K58" s="117"/>
      <c r="L58" s="117"/>
      <c r="M58" s="117"/>
      <c r="N58" s="117"/>
      <c r="O58" s="117"/>
      <c r="P58" s="117"/>
      <c r="Q58" s="117"/>
      <c r="R58" s="117"/>
      <c r="S58" s="117"/>
      <c r="T58" s="117"/>
      <c r="U58" s="117"/>
      <c r="V58" s="117"/>
    </row>
    <row r="59" spans="1:22" ht="18.7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row>
    <row r="60" spans="1:22" ht="18.75" customHeight="1">
      <c r="A60" s="117" t="s">
        <v>2</v>
      </c>
      <c r="B60" s="117"/>
      <c r="C60" s="117"/>
      <c r="D60" s="117"/>
      <c r="E60" s="117"/>
      <c r="F60" s="117"/>
      <c r="G60" s="117"/>
      <c r="H60" s="117"/>
      <c r="I60" s="117"/>
      <c r="J60" s="117"/>
      <c r="K60" s="117"/>
      <c r="L60" s="117"/>
      <c r="M60" s="117"/>
      <c r="N60" s="117"/>
      <c r="O60" s="117"/>
      <c r="P60" s="117"/>
      <c r="Q60" s="117"/>
      <c r="R60" s="117"/>
      <c r="S60" s="117"/>
      <c r="T60" s="117"/>
      <c r="U60" s="117"/>
      <c r="V60" s="117"/>
    </row>
    <row r="61" spans="1:22" ht="18.75" customHeight="1">
      <c r="A61" s="117" t="s">
        <v>3</v>
      </c>
      <c r="B61" s="117"/>
      <c r="C61" s="117"/>
      <c r="D61" s="117"/>
      <c r="E61" s="117"/>
      <c r="F61" s="117"/>
      <c r="G61" s="117"/>
      <c r="H61" s="117"/>
      <c r="I61" s="117"/>
      <c r="J61" s="117"/>
      <c r="K61" s="117"/>
      <c r="L61" s="117"/>
      <c r="M61" s="117"/>
      <c r="N61" s="117"/>
      <c r="O61" s="117"/>
      <c r="P61" s="117"/>
      <c r="Q61" s="117"/>
      <c r="R61" s="117"/>
      <c r="S61" s="117"/>
      <c r="T61" s="117"/>
      <c r="U61" s="117"/>
      <c r="V61" s="117"/>
    </row>
    <row r="62" spans="1:22" ht="18.7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row>
    <row r="63" spans="1:22" ht="18.75" customHeight="1">
      <c r="A63" s="111"/>
      <c r="B63" s="111"/>
      <c r="C63" s="111"/>
      <c r="D63" s="111"/>
      <c r="E63" s="111"/>
      <c r="F63" s="111">
        <f>IF('データを入力してください'!$A$18="","",'データを入力してください'!$A$18)</f>
      </c>
      <c r="G63" s="111"/>
      <c r="H63" s="127">
        <v>1</v>
      </c>
      <c r="I63" s="111"/>
      <c r="J63" s="115" t="s">
        <v>4</v>
      </c>
      <c r="K63" s="111"/>
      <c r="L63" s="111"/>
      <c r="M63" s="111"/>
      <c r="N63" s="111"/>
      <c r="O63" s="111"/>
      <c r="P63" s="111"/>
      <c r="Q63" s="111"/>
      <c r="R63" s="111"/>
      <c r="S63" s="111"/>
      <c r="T63" s="111"/>
      <c r="U63" s="111"/>
      <c r="V63" s="111"/>
    </row>
    <row r="64" spans="1:22" ht="18.75" customHeight="1">
      <c r="A64" s="111"/>
      <c r="B64" s="111"/>
      <c r="C64" s="111"/>
      <c r="D64" s="111"/>
      <c r="E64" s="111"/>
      <c r="F64" s="111"/>
      <c r="G64" s="111"/>
      <c r="H64" s="111"/>
      <c r="I64" s="111"/>
      <c r="J64" s="115"/>
      <c r="K64" s="111"/>
      <c r="L64" s="111"/>
      <c r="M64" s="111"/>
      <c r="N64" s="111"/>
      <c r="O64" s="111"/>
      <c r="P64" s="111"/>
      <c r="Q64" s="111"/>
      <c r="R64" s="111"/>
      <c r="S64" s="111"/>
      <c r="T64" s="111"/>
      <c r="U64" s="111"/>
      <c r="V64" s="111"/>
    </row>
    <row r="65" spans="1:22" ht="18.75" customHeight="1">
      <c r="A65" s="111"/>
      <c r="B65" s="111"/>
      <c r="C65" s="111"/>
      <c r="D65" s="111"/>
      <c r="E65" s="111"/>
      <c r="F65" s="111">
        <f>IF('データを入力してください'!$A$19="","",'データを入力してください'!$A$19)</f>
      </c>
      <c r="G65" s="111"/>
      <c r="H65" s="127">
        <v>2</v>
      </c>
      <c r="I65" s="111"/>
      <c r="J65" s="115" t="s">
        <v>5</v>
      </c>
      <c r="K65" s="111"/>
      <c r="L65" s="111"/>
      <c r="M65" s="111"/>
      <c r="N65" s="111"/>
      <c r="O65" s="111"/>
      <c r="P65" s="111"/>
      <c r="Q65" s="111"/>
      <c r="R65" s="111"/>
      <c r="S65" s="111"/>
      <c r="T65" s="111"/>
      <c r="U65" s="111"/>
      <c r="V65" s="111"/>
    </row>
    <row r="66" spans="1:22" ht="18.75" customHeight="1">
      <c r="A66" s="111"/>
      <c r="B66" s="111"/>
      <c r="C66" s="111"/>
      <c r="D66" s="111"/>
      <c r="E66" s="111"/>
      <c r="F66" s="111"/>
      <c r="G66" s="111"/>
      <c r="H66" s="111"/>
      <c r="I66" s="111"/>
      <c r="J66" s="115"/>
      <c r="K66" s="111"/>
      <c r="L66" s="111"/>
      <c r="M66" s="111"/>
      <c r="N66" s="111"/>
      <c r="O66" s="111"/>
      <c r="P66" s="111"/>
      <c r="Q66" s="111"/>
      <c r="R66" s="111"/>
      <c r="S66" s="111"/>
      <c r="T66" s="111"/>
      <c r="U66" s="111"/>
      <c r="V66" s="111"/>
    </row>
    <row r="67" spans="1:22" ht="18.75" customHeight="1">
      <c r="A67" s="111"/>
      <c r="B67" s="111"/>
      <c r="C67" s="111"/>
      <c r="D67" s="111"/>
      <c r="E67" s="111"/>
      <c r="F67" s="111">
        <f>IF('データを入力してください'!$A$20="","",'データを入力してください'!$A$20)</f>
      </c>
      <c r="G67" s="111"/>
      <c r="H67" s="127">
        <v>3</v>
      </c>
      <c r="I67" s="111"/>
      <c r="J67" s="115" t="s">
        <v>6</v>
      </c>
      <c r="K67" s="111"/>
      <c r="L67" s="111"/>
      <c r="M67" s="111"/>
      <c r="N67" s="111"/>
      <c r="O67" s="111"/>
      <c r="P67" s="111"/>
      <c r="Q67" s="111"/>
      <c r="R67" s="111"/>
      <c r="S67" s="111"/>
      <c r="T67" s="111"/>
      <c r="U67" s="111"/>
      <c r="V67" s="111"/>
    </row>
    <row r="68" spans="1:22" ht="18.7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row>
    <row r="69" spans="1:22" ht="18.7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row>
    <row r="70" spans="1:22" ht="18.75" customHeight="1">
      <c r="A70" s="118" t="s">
        <v>49</v>
      </c>
      <c r="B70" s="111"/>
      <c r="C70" s="111"/>
      <c r="D70" s="111"/>
      <c r="E70" s="111"/>
      <c r="F70" s="111"/>
      <c r="G70" s="111"/>
      <c r="H70" s="111"/>
      <c r="I70" s="111"/>
      <c r="J70" s="111"/>
      <c r="K70" s="111"/>
      <c r="L70" s="111"/>
      <c r="M70" s="111"/>
      <c r="N70" s="111"/>
      <c r="O70" s="111"/>
      <c r="P70" s="111"/>
      <c r="Q70" s="111"/>
      <c r="R70" s="111"/>
      <c r="S70" s="111"/>
      <c r="T70" s="111"/>
      <c r="U70" s="111"/>
      <c r="V70" s="111"/>
    </row>
    <row r="71" spans="1:22" ht="18.75" customHeight="1">
      <c r="A71" s="119" t="s">
        <v>48</v>
      </c>
      <c r="B71" s="111"/>
      <c r="C71" s="111"/>
      <c r="D71" s="111"/>
      <c r="E71" s="111"/>
      <c r="F71" s="111"/>
      <c r="G71" s="111"/>
      <c r="H71" s="111"/>
      <c r="I71" s="111"/>
      <c r="J71" s="111"/>
      <c r="K71" s="111"/>
      <c r="L71" s="111"/>
      <c r="M71" s="111"/>
      <c r="N71" s="111"/>
      <c r="O71" s="111"/>
      <c r="P71" s="111"/>
      <c r="Q71" s="111"/>
      <c r="R71" s="111"/>
      <c r="S71" s="111"/>
      <c r="T71" s="111"/>
      <c r="U71" s="111"/>
      <c r="V71" s="111"/>
    </row>
    <row r="72" spans="1:22" ht="18.7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row>
    <row r="73" spans="1:22" ht="18.75" customHeight="1">
      <c r="A73" s="111">
        <f>IF('データを入力してください'!$A$25="","",'データを入力してください'!$A$25)</f>
      </c>
      <c r="B73" s="111"/>
      <c r="C73" s="111" t="s">
        <v>46</v>
      </c>
      <c r="D73" s="111" t="s">
        <v>7</v>
      </c>
      <c r="E73" s="111"/>
      <c r="F73" s="111"/>
      <c r="G73" s="111"/>
      <c r="H73" s="111"/>
      <c r="I73" s="111"/>
      <c r="J73" s="111"/>
      <c r="K73" s="111"/>
      <c r="L73" s="111"/>
      <c r="M73" s="111"/>
      <c r="N73" s="111"/>
      <c r="O73" s="111"/>
      <c r="P73" s="111"/>
      <c r="Q73" s="111"/>
      <c r="R73" s="111"/>
      <c r="S73" s="111"/>
      <c r="T73" s="111"/>
      <c r="U73" s="111"/>
      <c r="V73" s="111"/>
    </row>
    <row r="74" spans="1:22" ht="18.7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row>
    <row r="75" spans="1:22" ht="18.75" customHeight="1">
      <c r="A75" s="111">
        <f>IF('データを入力してください'!$A$26="","",'データを入力してください'!$A$26)</f>
      </c>
      <c r="B75" s="111"/>
      <c r="C75" s="111" t="s">
        <v>47</v>
      </c>
      <c r="D75" s="111" t="s">
        <v>14</v>
      </c>
      <c r="E75" s="111"/>
      <c r="F75" s="111"/>
      <c r="G75" s="111"/>
      <c r="H75" s="111"/>
      <c r="I75" s="111"/>
      <c r="J75" s="111"/>
      <c r="K75" s="111"/>
      <c r="L75" s="111"/>
      <c r="M75" s="111"/>
      <c r="N75" s="111"/>
      <c r="O75" s="111"/>
      <c r="P75" s="218">
        <f>IF('データを入力してください'!$C$35="",'データを入力してください'!$C$38,'データを入力してください'!$C$35)</f>
      </c>
      <c r="Q75" s="219"/>
      <c r="R75" s="219"/>
      <c r="S75" s="219"/>
      <c r="T75" s="111" t="s">
        <v>45</v>
      </c>
      <c r="U75" s="111"/>
      <c r="V75" s="111"/>
    </row>
    <row r="76" spans="1:22" ht="18.75" customHeight="1">
      <c r="A76" s="111"/>
      <c r="B76" s="111"/>
      <c r="C76" s="111"/>
      <c r="D76" s="111" t="s">
        <v>108</v>
      </c>
      <c r="E76" s="111"/>
      <c r="F76" s="111"/>
      <c r="G76" s="111"/>
      <c r="H76" s="111"/>
      <c r="I76" s="111"/>
      <c r="J76" s="111"/>
      <c r="K76" s="111"/>
      <c r="L76" s="111"/>
      <c r="M76" s="111"/>
      <c r="N76" s="111"/>
      <c r="O76" s="111"/>
      <c r="P76" s="111"/>
      <c r="Q76" s="111"/>
      <c r="R76" s="111"/>
      <c r="S76" s="111"/>
      <c r="T76" s="111"/>
      <c r="U76" s="111"/>
      <c r="V76" s="111"/>
    </row>
    <row r="77" spans="1:22" ht="18.75" customHeight="1">
      <c r="A77" s="111"/>
      <c r="B77" s="111"/>
      <c r="C77" s="111"/>
      <c r="D77" s="111" t="s">
        <v>109</v>
      </c>
      <c r="E77" s="120"/>
      <c r="F77" s="111"/>
      <c r="G77" s="111"/>
      <c r="H77" s="111"/>
      <c r="I77" s="111"/>
      <c r="J77" s="111"/>
      <c r="K77" s="111"/>
      <c r="L77" s="111"/>
      <c r="M77" s="111"/>
      <c r="N77" s="111"/>
      <c r="O77" s="111"/>
      <c r="P77" s="111"/>
      <c r="Q77" s="111"/>
      <c r="R77" s="111"/>
      <c r="S77" s="111"/>
      <c r="T77" s="111"/>
      <c r="U77" s="111"/>
      <c r="V77" s="111"/>
    </row>
    <row r="78" spans="1:22" ht="18.75" customHeight="1">
      <c r="A78" s="111"/>
      <c r="B78" s="111"/>
      <c r="C78" s="111"/>
      <c r="D78" s="111"/>
      <c r="E78" s="120"/>
      <c r="F78" s="111"/>
      <c r="G78" s="111"/>
      <c r="H78" s="111"/>
      <c r="I78" s="111"/>
      <c r="J78" s="111"/>
      <c r="K78" s="111"/>
      <c r="L78" s="111"/>
      <c r="M78" s="111"/>
      <c r="N78" s="111"/>
      <c r="O78" s="111"/>
      <c r="P78" s="111"/>
      <c r="Q78" s="111"/>
      <c r="R78" s="111"/>
      <c r="S78" s="111"/>
      <c r="T78" s="111"/>
      <c r="U78" s="111"/>
      <c r="V78" s="111"/>
    </row>
    <row r="79" spans="1:22" ht="18.75" customHeight="1">
      <c r="A79" s="163" t="s">
        <v>140</v>
      </c>
      <c r="B79" s="111"/>
      <c r="C79" s="111"/>
      <c r="D79" s="111"/>
      <c r="E79" s="120"/>
      <c r="F79" s="111"/>
      <c r="G79" s="111"/>
      <c r="H79" s="111"/>
      <c r="I79" s="111"/>
      <c r="J79" s="111"/>
      <c r="K79" s="111"/>
      <c r="L79" s="111"/>
      <c r="M79" s="111"/>
      <c r="N79" s="111"/>
      <c r="O79" s="111"/>
      <c r="P79" s="111"/>
      <c r="Q79" s="111"/>
      <c r="R79" s="111"/>
      <c r="S79" s="111"/>
      <c r="T79" s="111"/>
      <c r="U79" s="111"/>
      <c r="V79" s="111"/>
    </row>
    <row r="80" spans="1:22" ht="18.75" customHeight="1">
      <c r="A80" s="121" t="s">
        <v>144</v>
      </c>
      <c r="B80" s="111"/>
      <c r="C80" s="111"/>
      <c r="D80" s="111"/>
      <c r="E80" s="111"/>
      <c r="F80" s="111"/>
      <c r="G80" s="111"/>
      <c r="H80" s="111"/>
      <c r="I80" s="111"/>
      <c r="J80" s="111"/>
      <c r="K80" s="111"/>
      <c r="L80" s="111"/>
      <c r="M80" s="111"/>
      <c r="N80" s="111"/>
      <c r="O80" s="111"/>
      <c r="P80" s="111"/>
      <c r="Q80" s="111"/>
      <c r="R80" s="111"/>
      <c r="S80" s="111"/>
      <c r="T80" s="111"/>
      <c r="U80" s="111"/>
      <c r="V80" s="111"/>
    </row>
    <row r="81" spans="1:22" ht="18.75" customHeight="1">
      <c r="A81" s="121" t="s">
        <v>110</v>
      </c>
      <c r="B81" s="111"/>
      <c r="C81" s="111"/>
      <c r="D81" s="111"/>
      <c r="E81" s="111"/>
      <c r="F81" s="111"/>
      <c r="G81" s="111"/>
      <c r="H81" s="111"/>
      <c r="I81" s="111"/>
      <c r="J81" s="111"/>
      <c r="K81" s="111"/>
      <c r="L81" s="111"/>
      <c r="M81" s="111"/>
      <c r="N81" s="111"/>
      <c r="O81" s="111"/>
      <c r="P81" s="111"/>
      <c r="Q81" s="111"/>
      <c r="R81" s="111"/>
      <c r="S81" s="111"/>
      <c r="T81" s="111"/>
      <c r="U81" s="111"/>
      <c r="V81" s="111"/>
    </row>
    <row r="82" spans="1:22" ht="18.75" customHeight="1">
      <c r="A82" s="121" t="s">
        <v>117</v>
      </c>
      <c r="B82" s="111"/>
      <c r="C82" s="111"/>
      <c r="D82" s="111"/>
      <c r="E82" s="111"/>
      <c r="F82" s="111"/>
      <c r="G82" s="111"/>
      <c r="H82" s="111"/>
      <c r="I82" s="111"/>
      <c r="J82" s="111"/>
      <c r="K82" s="111"/>
      <c r="L82" s="111"/>
      <c r="M82" s="111"/>
      <c r="N82" s="111"/>
      <c r="O82" s="111"/>
      <c r="P82" s="111"/>
      <c r="Q82" s="111"/>
      <c r="R82" s="111"/>
      <c r="S82" s="111"/>
      <c r="T82" s="111"/>
      <c r="U82" s="111"/>
      <c r="V82" s="111"/>
    </row>
    <row r="83" spans="1:22" ht="18.75" customHeight="1">
      <c r="A83" s="122" t="s">
        <v>51</v>
      </c>
      <c r="B83" s="123"/>
      <c r="C83" s="123"/>
      <c r="D83" s="123"/>
      <c r="E83" s="123"/>
      <c r="F83" s="123"/>
      <c r="G83" s="123"/>
      <c r="H83" s="123"/>
      <c r="I83" s="123"/>
      <c r="J83" s="123"/>
      <c r="K83" s="123"/>
      <c r="L83" s="123"/>
      <c r="M83" s="123"/>
      <c r="N83" s="123"/>
      <c r="O83" s="123"/>
      <c r="P83" s="123"/>
      <c r="Q83" s="123"/>
      <c r="R83" s="123"/>
      <c r="S83" s="123"/>
      <c r="T83" s="123"/>
      <c r="U83" s="123"/>
      <c r="V83" s="123"/>
    </row>
    <row r="84" spans="1:22" ht="18.75" customHeight="1">
      <c r="A84" s="122" t="s">
        <v>118</v>
      </c>
      <c r="B84" s="123"/>
      <c r="C84" s="123"/>
      <c r="D84" s="123"/>
      <c r="E84" s="123"/>
      <c r="F84" s="123"/>
      <c r="G84" s="123"/>
      <c r="H84" s="123"/>
      <c r="I84" s="123"/>
      <c r="J84" s="123"/>
      <c r="K84" s="123"/>
      <c r="L84" s="123"/>
      <c r="M84" s="123"/>
      <c r="N84" s="123"/>
      <c r="O84" s="123"/>
      <c r="P84" s="123"/>
      <c r="Q84" s="123"/>
      <c r="R84" s="123"/>
      <c r="S84" s="123"/>
      <c r="T84" s="123"/>
      <c r="U84" s="123"/>
      <c r="V84" s="123"/>
    </row>
    <row r="85" spans="1:22" ht="18.75" customHeight="1">
      <c r="A85" s="122" t="s">
        <v>115</v>
      </c>
      <c r="B85" s="123"/>
      <c r="C85" s="123"/>
      <c r="D85" s="123"/>
      <c r="E85" s="123"/>
      <c r="F85" s="123"/>
      <c r="G85" s="123"/>
      <c r="H85" s="123"/>
      <c r="I85" s="123"/>
      <c r="J85" s="123"/>
      <c r="K85" s="123"/>
      <c r="L85" s="123"/>
      <c r="M85" s="123"/>
      <c r="N85" s="123"/>
      <c r="O85" s="123"/>
      <c r="P85" s="123"/>
      <c r="Q85" s="123"/>
      <c r="R85" s="123"/>
      <c r="S85" s="123"/>
      <c r="T85" s="123"/>
      <c r="U85" s="123"/>
      <c r="V85" s="123"/>
    </row>
    <row r="86" spans="1:22" ht="18.75" customHeight="1">
      <c r="A86" s="122" t="s">
        <v>121</v>
      </c>
      <c r="B86" s="123"/>
      <c r="C86" s="123"/>
      <c r="D86" s="123"/>
      <c r="E86" s="123"/>
      <c r="F86" s="123"/>
      <c r="G86" s="123"/>
      <c r="H86" s="123"/>
      <c r="I86" s="123"/>
      <c r="J86" s="123"/>
      <c r="K86" s="123"/>
      <c r="L86" s="123"/>
      <c r="M86" s="123"/>
      <c r="N86" s="123"/>
      <c r="O86" s="123"/>
      <c r="P86" s="123"/>
      <c r="Q86" s="123"/>
      <c r="R86" s="123"/>
      <c r="S86" s="123"/>
      <c r="T86" s="123"/>
      <c r="U86" s="123"/>
      <c r="V86" s="123"/>
    </row>
    <row r="87" spans="1:22" ht="18.75" customHeight="1">
      <c r="A87" s="122" t="s">
        <v>122</v>
      </c>
      <c r="B87" s="123"/>
      <c r="C87" s="123"/>
      <c r="D87" s="123"/>
      <c r="E87" s="123"/>
      <c r="F87" s="123"/>
      <c r="G87" s="123"/>
      <c r="H87" s="123"/>
      <c r="I87" s="123"/>
      <c r="J87" s="123"/>
      <c r="K87" s="123"/>
      <c r="L87" s="123"/>
      <c r="M87" s="123"/>
      <c r="N87" s="123"/>
      <c r="O87" s="123"/>
      <c r="P87" s="123"/>
      <c r="Q87" s="123"/>
      <c r="R87" s="123"/>
      <c r="S87" s="123"/>
      <c r="T87" s="123"/>
      <c r="U87" s="123"/>
      <c r="V87" s="123"/>
    </row>
    <row r="88" spans="1:22" ht="18.75" customHeight="1">
      <c r="A88" s="122" t="s">
        <v>123</v>
      </c>
      <c r="B88" s="123"/>
      <c r="C88" s="123"/>
      <c r="D88" s="123"/>
      <c r="E88" s="123"/>
      <c r="F88" s="123"/>
      <c r="G88" s="123"/>
      <c r="H88" s="123"/>
      <c r="I88" s="123"/>
      <c r="J88" s="123"/>
      <c r="K88" s="123"/>
      <c r="L88" s="123"/>
      <c r="M88" s="123"/>
      <c r="N88" s="123"/>
      <c r="O88" s="123"/>
      <c r="P88" s="123"/>
      <c r="Q88" s="123"/>
      <c r="R88" s="123"/>
      <c r="S88" s="123"/>
      <c r="T88" s="123"/>
      <c r="U88" s="123"/>
      <c r="V88" s="123"/>
    </row>
    <row r="89" spans="1:22" ht="18.75" customHeight="1">
      <c r="A89" s="111" t="s">
        <v>102</v>
      </c>
      <c r="B89" s="124"/>
      <c r="C89" s="124"/>
      <c r="D89" s="124"/>
      <c r="E89" s="124"/>
      <c r="F89" s="124"/>
      <c r="G89" s="124"/>
      <c r="H89" s="124"/>
      <c r="I89" s="124"/>
      <c r="J89" s="124"/>
      <c r="K89" s="124"/>
      <c r="L89" s="124"/>
      <c r="M89" s="124"/>
      <c r="N89" s="124"/>
      <c r="O89" s="124"/>
      <c r="P89" s="124"/>
      <c r="Q89" s="124"/>
      <c r="R89" s="124"/>
      <c r="S89" s="124"/>
      <c r="T89" s="124"/>
      <c r="U89" s="124"/>
      <c r="V89" s="124"/>
    </row>
    <row r="90" spans="1:22" ht="18.75" customHeight="1">
      <c r="A90" s="111"/>
      <c r="B90" s="111"/>
      <c r="C90" s="111"/>
      <c r="D90" s="111"/>
      <c r="E90" s="111"/>
      <c r="F90" s="111"/>
      <c r="G90" s="111"/>
      <c r="H90" s="111"/>
      <c r="I90" s="111"/>
      <c r="J90" s="111"/>
      <c r="K90" s="125" t="s">
        <v>145</v>
      </c>
      <c r="L90" s="111"/>
      <c r="M90" s="111"/>
      <c r="N90" s="111"/>
      <c r="O90" s="111"/>
      <c r="P90" s="111"/>
      <c r="Q90" s="111"/>
      <c r="R90" s="111"/>
      <c r="S90" s="111"/>
      <c r="T90" s="111"/>
      <c r="U90" s="111"/>
      <c r="V90" s="126" t="s">
        <v>54</v>
      </c>
    </row>
    <row r="91" spans="1:22" ht="18.75" customHeight="1">
      <c r="A91" s="111"/>
      <c r="B91" s="111"/>
      <c r="C91" s="111"/>
      <c r="D91" s="111"/>
      <c r="E91" s="111"/>
      <c r="F91" s="111"/>
      <c r="G91" s="111"/>
      <c r="H91" s="111"/>
      <c r="I91" s="111"/>
      <c r="J91" s="111"/>
      <c r="K91" s="111"/>
      <c r="L91" s="111"/>
      <c r="M91" s="111"/>
      <c r="N91" s="111"/>
      <c r="O91" s="111"/>
      <c r="P91" s="111"/>
      <c r="Q91" s="111"/>
      <c r="R91" s="111"/>
      <c r="S91" s="111"/>
      <c r="T91" s="111"/>
      <c r="U91" s="111"/>
      <c r="V91" s="112" t="s">
        <v>138</v>
      </c>
    </row>
    <row r="92" spans="1:22" ht="9.75" customHeight="1">
      <c r="A92" s="111"/>
      <c r="B92" s="111"/>
      <c r="C92" s="111"/>
      <c r="D92" s="111"/>
      <c r="E92" s="111"/>
      <c r="F92" s="111"/>
      <c r="G92" s="111"/>
      <c r="H92" s="111"/>
      <c r="I92" s="111"/>
      <c r="J92" s="111"/>
      <c r="K92" s="111"/>
      <c r="L92" s="111"/>
      <c r="M92" s="111"/>
      <c r="N92" s="111"/>
      <c r="O92" s="111"/>
      <c r="P92" s="111"/>
      <c r="Q92" s="111"/>
      <c r="R92" s="111"/>
      <c r="S92" s="111"/>
      <c r="T92" s="111"/>
      <c r="U92" s="111"/>
      <c r="V92" s="111"/>
    </row>
    <row r="93" spans="1:22" ht="18.75" customHeight="1">
      <c r="A93" s="163" t="s">
        <v>116</v>
      </c>
      <c r="B93" s="111"/>
      <c r="C93" s="111"/>
      <c r="D93" s="111"/>
      <c r="E93" s="111"/>
      <c r="F93" s="111"/>
      <c r="G93" s="111"/>
      <c r="H93" s="111"/>
      <c r="I93" s="111"/>
      <c r="J93" s="111"/>
      <c r="K93" s="111"/>
      <c r="L93" s="111"/>
      <c r="M93" s="111"/>
      <c r="N93" s="111"/>
      <c r="O93" s="111"/>
      <c r="P93" s="111"/>
      <c r="Q93" s="111"/>
      <c r="R93" s="111"/>
      <c r="S93" s="111"/>
      <c r="T93" s="111"/>
      <c r="U93" s="111"/>
      <c r="V93" s="111"/>
    </row>
    <row r="94" spans="1:22" ht="9.75" customHeight="1">
      <c r="A94" s="114"/>
      <c r="B94" s="111"/>
      <c r="C94" s="111"/>
      <c r="D94" s="111"/>
      <c r="E94" s="111"/>
      <c r="F94" s="111"/>
      <c r="G94" s="111"/>
      <c r="H94" s="111"/>
      <c r="I94" s="111"/>
      <c r="J94" s="111"/>
      <c r="K94" s="111"/>
      <c r="L94" s="111"/>
      <c r="M94" s="111"/>
      <c r="N94" s="111"/>
      <c r="O94" s="111"/>
      <c r="P94" s="111"/>
      <c r="Q94" s="111"/>
      <c r="R94" s="111"/>
      <c r="S94" s="111"/>
      <c r="T94" s="111"/>
      <c r="U94" s="111"/>
      <c r="V94" s="111"/>
    </row>
    <row r="95" spans="1:22" ht="18.75" customHeight="1">
      <c r="A95" s="111"/>
      <c r="B95" s="111"/>
      <c r="C95" s="111"/>
      <c r="D95" s="111"/>
      <c r="E95" s="111"/>
      <c r="F95" s="111"/>
      <c r="G95" s="111"/>
      <c r="H95" s="111"/>
      <c r="I95" s="111"/>
      <c r="J95" s="111"/>
      <c r="K95" s="111"/>
      <c r="L95" s="111"/>
      <c r="M95" s="111"/>
      <c r="N95" s="111"/>
      <c r="O95" s="112"/>
      <c r="P95" s="215">
        <f>'データを入力してください'!C13</f>
        <v>0</v>
      </c>
      <c r="Q95" s="215"/>
      <c r="R95" s="111" t="s">
        <v>16</v>
      </c>
      <c r="S95" s="171">
        <f>'データを入力してください'!G13</f>
        <v>0</v>
      </c>
      <c r="T95" s="111" t="s">
        <v>13</v>
      </c>
      <c r="U95" s="171">
        <f>'データを入力してください'!K13</f>
        <v>0</v>
      </c>
      <c r="V95" s="115" t="s">
        <v>15</v>
      </c>
    </row>
    <row r="96" spans="1:22" ht="18.75" customHeight="1">
      <c r="A96" s="111"/>
      <c r="B96" s="111"/>
      <c r="C96" s="111"/>
      <c r="D96" s="111"/>
      <c r="E96" s="111"/>
      <c r="F96" s="111"/>
      <c r="G96" s="111"/>
      <c r="H96" s="111"/>
      <c r="I96" s="111"/>
      <c r="J96" s="111"/>
      <c r="K96" s="111"/>
      <c r="L96" s="111"/>
      <c r="M96" s="111"/>
      <c r="N96" s="111"/>
      <c r="O96" s="111"/>
      <c r="P96" s="111"/>
      <c r="Q96" s="111"/>
      <c r="R96" s="111"/>
      <c r="S96" s="111"/>
      <c r="T96" s="111"/>
      <c r="U96" s="111"/>
      <c r="V96" s="111"/>
    </row>
    <row r="97" spans="1:22" ht="18.75" customHeight="1">
      <c r="A97" s="111" t="s">
        <v>12</v>
      </c>
      <c r="B97" s="111"/>
      <c r="C97" s="111"/>
      <c r="D97" s="111"/>
      <c r="E97" s="111"/>
      <c r="F97" s="111"/>
      <c r="G97" s="111"/>
      <c r="H97" s="111"/>
      <c r="I97" s="111"/>
      <c r="J97" s="111"/>
      <c r="K97" s="111"/>
      <c r="L97" s="111"/>
      <c r="M97" s="111"/>
      <c r="N97" s="111"/>
      <c r="O97" s="111"/>
      <c r="P97" s="111"/>
      <c r="Q97" s="111"/>
      <c r="R97" s="111"/>
      <c r="S97" s="111"/>
      <c r="T97" s="111"/>
      <c r="U97" s="111"/>
      <c r="V97" s="111"/>
    </row>
    <row r="98" spans="1:22" ht="18.75" customHeight="1">
      <c r="A98" s="111"/>
      <c r="B98" s="111"/>
      <c r="C98" s="111"/>
      <c r="D98" s="111"/>
      <c r="E98" s="111"/>
      <c r="F98" s="111"/>
      <c r="G98" s="111"/>
      <c r="H98" s="111"/>
      <c r="I98" s="111"/>
      <c r="J98" s="111"/>
      <c r="K98" s="111"/>
      <c r="L98" s="111"/>
      <c r="M98" s="111"/>
      <c r="N98" s="111"/>
      <c r="O98" s="111"/>
      <c r="P98" s="111"/>
      <c r="Q98" s="111"/>
      <c r="R98" s="111"/>
      <c r="S98" s="111"/>
      <c r="T98" s="111"/>
      <c r="U98" s="111"/>
      <c r="V98" s="111"/>
    </row>
    <row r="99" spans="1:22" ht="18.75" customHeight="1">
      <c r="A99" s="111"/>
      <c r="B99" s="111"/>
      <c r="C99" s="111"/>
      <c r="D99" s="111"/>
      <c r="E99" s="111"/>
      <c r="F99" s="111"/>
      <c r="G99" s="111"/>
      <c r="H99" s="111" t="s">
        <v>9</v>
      </c>
      <c r="I99" s="111"/>
      <c r="J99" s="111"/>
      <c r="K99" s="111"/>
      <c r="L99" s="111"/>
      <c r="M99" s="111"/>
      <c r="N99" s="111"/>
      <c r="O99" s="215">
        <f>'データを入力してください'!$C$12</f>
        <v>0</v>
      </c>
      <c r="P99" s="215"/>
      <c r="Q99" s="215"/>
      <c r="R99" s="215"/>
      <c r="S99" s="111"/>
      <c r="T99" s="111"/>
      <c r="U99" s="111"/>
      <c r="V99" s="112" t="s">
        <v>10</v>
      </c>
    </row>
    <row r="100" spans="1:22" ht="18.75" customHeight="1">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2"/>
    </row>
    <row r="101" spans="1:22" ht="18.75" customHeight="1">
      <c r="A101" s="111"/>
      <c r="B101" s="111"/>
      <c r="C101" s="111"/>
      <c r="D101" s="111"/>
      <c r="E101" s="111"/>
      <c r="F101" s="111"/>
      <c r="G101" s="111"/>
      <c r="H101" s="111" t="s">
        <v>11</v>
      </c>
      <c r="I101" s="111"/>
      <c r="J101" s="216">
        <f>'データを入力してください'!$C$14</f>
        <v>0</v>
      </c>
      <c r="K101" s="217"/>
      <c r="L101" s="217"/>
      <c r="M101" s="217"/>
      <c r="N101" s="217"/>
      <c r="O101" s="217"/>
      <c r="P101" s="217"/>
      <c r="Q101" s="217"/>
      <c r="R101" s="217"/>
      <c r="S101" s="217"/>
      <c r="T101" s="217"/>
      <c r="U101" s="217"/>
      <c r="V101" s="111" t="s">
        <v>0</v>
      </c>
    </row>
    <row r="102" spans="1:22" ht="18.75" customHeight="1">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row>
    <row r="103" spans="1:22" ht="18.75" customHeight="1">
      <c r="A103" s="116" t="s">
        <v>1</v>
      </c>
      <c r="B103" s="117"/>
      <c r="C103" s="117"/>
      <c r="D103" s="117"/>
      <c r="E103" s="117"/>
      <c r="F103" s="117"/>
      <c r="G103" s="117"/>
      <c r="H103" s="117"/>
      <c r="I103" s="117"/>
      <c r="J103" s="117"/>
      <c r="K103" s="117"/>
      <c r="L103" s="117"/>
      <c r="M103" s="117"/>
      <c r="N103" s="117"/>
      <c r="O103" s="117"/>
      <c r="P103" s="117"/>
      <c r="Q103" s="117"/>
      <c r="R103" s="117"/>
      <c r="S103" s="117"/>
      <c r="T103" s="117"/>
      <c r="U103" s="117"/>
      <c r="V103" s="117"/>
    </row>
    <row r="104" spans="1:22" ht="18.75" customHeight="1">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row>
    <row r="105" spans="1:22" ht="18.75" customHeight="1">
      <c r="A105" s="117" t="s">
        <v>2</v>
      </c>
      <c r="B105" s="117"/>
      <c r="C105" s="117"/>
      <c r="D105" s="117"/>
      <c r="E105" s="117"/>
      <c r="F105" s="117"/>
      <c r="G105" s="117"/>
      <c r="H105" s="117"/>
      <c r="I105" s="117"/>
      <c r="J105" s="117"/>
      <c r="K105" s="117"/>
      <c r="L105" s="117"/>
      <c r="M105" s="117"/>
      <c r="N105" s="117"/>
      <c r="O105" s="117"/>
      <c r="P105" s="117"/>
      <c r="Q105" s="117"/>
      <c r="R105" s="117"/>
      <c r="S105" s="117"/>
      <c r="T105" s="117"/>
      <c r="U105" s="117"/>
      <c r="V105" s="117"/>
    </row>
    <row r="106" spans="1:22" ht="18.75" customHeight="1">
      <c r="A106" s="117" t="s">
        <v>3</v>
      </c>
      <c r="B106" s="117"/>
      <c r="C106" s="117"/>
      <c r="D106" s="117"/>
      <c r="E106" s="117"/>
      <c r="F106" s="117"/>
      <c r="G106" s="117"/>
      <c r="H106" s="117"/>
      <c r="I106" s="117"/>
      <c r="J106" s="117"/>
      <c r="K106" s="117"/>
      <c r="L106" s="117"/>
      <c r="M106" s="117"/>
      <c r="N106" s="117"/>
      <c r="O106" s="117"/>
      <c r="P106" s="117"/>
      <c r="Q106" s="117"/>
      <c r="R106" s="117"/>
      <c r="S106" s="117"/>
      <c r="T106" s="117"/>
      <c r="U106" s="117"/>
      <c r="V106" s="117"/>
    </row>
    <row r="107" spans="1:22" ht="18.75" customHeight="1">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row>
    <row r="108" spans="1:22" ht="18.75" customHeight="1">
      <c r="A108" s="111"/>
      <c r="B108" s="111"/>
      <c r="C108" s="111"/>
      <c r="D108" s="111"/>
      <c r="E108" s="111"/>
      <c r="F108" s="111">
        <f>IF('データを入力してください'!$A$18="","",'データを入力してください'!$A$18)</f>
      </c>
      <c r="G108" s="111"/>
      <c r="H108" s="127">
        <v>1</v>
      </c>
      <c r="I108" s="111"/>
      <c r="J108" s="115" t="s">
        <v>4</v>
      </c>
      <c r="K108" s="111"/>
      <c r="L108" s="111"/>
      <c r="M108" s="111"/>
      <c r="N108" s="111"/>
      <c r="O108" s="111"/>
      <c r="P108" s="111"/>
      <c r="Q108" s="111"/>
      <c r="R108" s="111"/>
      <c r="S108" s="111"/>
      <c r="T108" s="111"/>
      <c r="U108" s="111"/>
      <c r="V108" s="111"/>
    </row>
    <row r="109" spans="1:22" ht="18.75" customHeight="1">
      <c r="A109" s="111"/>
      <c r="B109" s="111"/>
      <c r="C109" s="111"/>
      <c r="D109" s="111"/>
      <c r="E109" s="111"/>
      <c r="F109" s="111"/>
      <c r="G109" s="111"/>
      <c r="H109" s="111"/>
      <c r="I109" s="111"/>
      <c r="J109" s="115"/>
      <c r="K109" s="111"/>
      <c r="L109" s="111"/>
      <c r="M109" s="111"/>
      <c r="N109" s="111"/>
      <c r="O109" s="111"/>
      <c r="P109" s="111"/>
      <c r="Q109" s="111"/>
      <c r="R109" s="111"/>
      <c r="S109" s="111"/>
      <c r="T109" s="111"/>
      <c r="U109" s="111"/>
      <c r="V109" s="111"/>
    </row>
    <row r="110" spans="1:22" ht="18.75" customHeight="1">
      <c r="A110" s="111"/>
      <c r="B110" s="111"/>
      <c r="C110" s="111"/>
      <c r="D110" s="111"/>
      <c r="E110" s="111"/>
      <c r="F110" s="111">
        <f>IF('データを入力してください'!$A$19="","",'データを入力してください'!$A$19)</f>
      </c>
      <c r="G110" s="111"/>
      <c r="H110" s="127">
        <v>2</v>
      </c>
      <c r="I110" s="111"/>
      <c r="J110" s="115" t="s">
        <v>5</v>
      </c>
      <c r="K110" s="111"/>
      <c r="L110" s="111"/>
      <c r="M110" s="111"/>
      <c r="N110" s="111"/>
      <c r="O110" s="111"/>
      <c r="P110" s="111"/>
      <c r="Q110" s="111"/>
      <c r="R110" s="111"/>
      <c r="S110" s="111"/>
      <c r="T110" s="111"/>
      <c r="U110" s="111"/>
      <c r="V110" s="111"/>
    </row>
    <row r="111" spans="1:22" ht="18.75" customHeight="1">
      <c r="A111" s="111"/>
      <c r="B111" s="111"/>
      <c r="C111" s="111"/>
      <c r="D111" s="111"/>
      <c r="E111" s="111"/>
      <c r="F111" s="111"/>
      <c r="G111" s="111"/>
      <c r="H111" s="111"/>
      <c r="I111" s="111"/>
      <c r="J111" s="115"/>
      <c r="K111" s="111"/>
      <c r="L111" s="111"/>
      <c r="M111" s="111"/>
      <c r="N111" s="111"/>
      <c r="O111" s="111"/>
      <c r="P111" s="111"/>
      <c r="Q111" s="111"/>
      <c r="R111" s="111"/>
      <c r="S111" s="111"/>
      <c r="T111" s="111"/>
      <c r="U111" s="111"/>
      <c r="V111" s="111"/>
    </row>
    <row r="112" spans="1:22" ht="18.75" customHeight="1">
      <c r="A112" s="111"/>
      <c r="B112" s="111"/>
      <c r="C112" s="111"/>
      <c r="D112" s="111"/>
      <c r="E112" s="111"/>
      <c r="F112" s="111">
        <f>IF('データを入力してください'!$A$20="","",'データを入力してください'!$A$20)</f>
      </c>
      <c r="G112" s="111"/>
      <c r="H112" s="127">
        <v>3</v>
      </c>
      <c r="I112" s="111"/>
      <c r="J112" s="115" t="s">
        <v>6</v>
      </c>
      <c r="K112" s="111"/>
      <c r="L112" s="111"/>
      <c r="M112" s="111"/>
      <c r="N112" s="111"/>
      <c r="O112" s="111"/>
      <c r="P112" s="111"/>
      <c r="Q112" s="111"/>
      <c r="R112" s="111"/>
      <c r="S112" s="111"/>
      <c r="T112" s="111"/>
      <c r="U112" s="111"/>
      <c r="V112" s="111"/>
    </row>
    <row r="113" spans="1:22" ht="18.75" customHeight="1">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row>
    <row r="114" spans="1:22" ht="18.75" customHeight="1">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row>
    <row r="115" spans="1:22" ht="18.75" customHeight="1">
      <c r="A115" s="118" t="s">
        <v>49</v>
      </c>
      <c r="B115" s="111"/>
      <c r="C115" s="111"/>
      <c r="D115" s="111"/>
      <c r="E115" s="111"/>
      <c r="F115" s="111"/>
      <c r="G115" s="111"/>
      <c r="H115" s="111"/>
      <c r="I115" s="111"/>
      <c r="J115" s="111"/>
      <c r="K115" s="111"/>
      <c r="L115" s="111"/>
      <c r="M115" s="111"/>
      <c r="N115" s="111"/>
      <c r="O115" s="111"/>
      <c r="P115" s="111"/>
      <c r="Q115" s="111"/>
      <c r="R115" s="111"/>
      <c r="S115" s="111"/>
      <c r="T115" s="111"/>
      <c r="U115" s="111"/>
      <c r="V115" s="111"/>
    </row>
    <row r="116" spans="1:22" ht="18.75" customHeight="1">
      <c r="A116" s="119" t="s">
        <v>48</v>
      </c>
      <c r="B116" s="111"/>
      <c r="C116" s="111"/>
      <c r="D116" s="111"/>
      <c r="E116" s="111"/>
      <c r="F116" s="111"/>
      <c r="G116" s="111"/>
      <c r="H116" s="111"/>
      <c r="I116" s="111"/>
      <c r="J116" s="111"/>
      <c r="K116" s="111"/>
      <c r="L116" s="111"/>
      <c r="M116" s="111"/>
      <c r="N116" s="111"/>
      <c r="O116" s="111"/>
      <c r="P116" s="111"/>
      <c r="Q116" s="111"/>
      <c r="R116" s="111"/>
      <c r="S116" s="111"/>
      <c r="T116" s="111"/>
      <c r="U116" s="111"/>
      <c r="V116" s="111"/>
    </row>
    <row r="117" spans="1:22" ht="18.75" customHeight="1">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row>
    <row r="118" spans="1:22" ht="18.75" customHeight="1">
      <c r="A118" s="111">
        <f>IF('データを入力してください'!$A$25="","",'データを入力してください'!$A$25)</f>
      </c>
      <c r="B118" s="111"/>
      <c r="C118" s="111" t="s">
        <v>46</v>
      </c>
      <c r="D118" s="111" t="s">
        <v>7</v>
      </c>
      <c r="E118" s="111"/>
      <c r="F118" s="111"/>
      <c r="G118" s="111"/>
      <c r="H118" s="111"/>
      <c r="I118" s="111"/>
      <c r="J118" s="111"/>
      <c r="K118" s="111"/>
      <c r="L118" s="111"/>
      <c r="M118" s="111"/>
      <c r="N118" s="111"/>
      <c r="O118" s="111"/>
      <c r="P118" s="111"/>
      <c r="Q118" s="111"/>
      <c r="R118" s="111"/>
      <c r="S118" s="111"/>
      <c r="T118" s="111"/>
      <c r="U118" s="111"/>
      <c r="V118" s="111"/>
    </row>
    <row r="119" spans="1:22" ht="18.75" customHeight="1">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row>
    <row r="120" spans="1:22" ht="18.75" customHeight="1">
      <c r="A120" s="111">
        <f>IF('データを入力してください'!$A$26="","",'データを入力してください'!$A$26)</f>
      </c>
      <c r="B120" s="111"/>
      <c r="C120" s="111" t="s">
        <v>47</v>
      </c>
      <c r="D120" s="111" t="s">
        <v>14</v>
      </c>
      <c r="E120" s="111"/>
      <c r="F120" s="111"/>
      <c r="G120" s="111"/>
      <c r="H120" s="111"/>
      <c r="I120" s="111"/>
      <c r="J120" s="111"/>
      <c r="K120" s="111"/>
      <c r="L120" s="111"/>
      <c r="M120" s="111"/>
      <c r="N120" s="111"/>
      <c r="O120" s="111"/>
      <c r="P120" s="218">
        <f>IF('データを入力してください'!$C$35="",'データを入力してください'!$C$38,'データを入力してください'!$C$35)</f>
      </c>
      <c r="Q120" s="219"/>
      <c r="R120" s="219"/>
      <c r="S120" s="219"/>
      <c r="T120" s="111" t="s">
        <v>45</v>
      </c>
      <c r="U120" s="111"/>
      <c r="V120" s="111"/>
    </row>
    <row r="121" spans="1:22" ht="18.75" customHeight="1">
      <c r="A121" s="111"/>
      <c r="B121" s="111"/>
      <c r="C121" s="111"/>
      <c r="D121" s="111" t="s">
        <v>108</v>
      </c>
      <c r="E121" s="111"/>
      <c r="F121" s="111"/>
      <c r="G121" s="111"/>
      <c r="H121" s="111"/>
      <c r="I121" s="111"/>
      <c r="J121" s="111"/>
      <c r="K121" s="111"/>
      <c r="L121" s="111"/>
      <c r="M121" s="111"/>
      <c r="N121" s="111"/>
      <c r="O121" s="111"/>
      <c r="P121" s="111"/>
      <c r="Q121" s="111"/>
      <c r="R121" s="111"/>
      <c r="S121" s="111"/>
      <c r="T121" s="111"/>
      <c r="U121" s="111"/>
      <c r="V121" s="111"/>
    </row>
    <row r="122" spans="1:22" ht="18.75" customHeight="1">
      <c r="A122" s="111"/>
      <c r="B122" s="111"/>
      <c r="C122" s="111"/>
      <c r="D122" s="111" t="s">
        <v>109</v>
      </c>
      <c r="E122" s="120"/>
      <c r="F122" s="111"/>
      <c r="G122" s="111"/>
      <c r="H122" s="111"/>
      <c r="I122" s="111"/>
      <c r="J122" s="111"/>
      <c r="K122" s="111"/>
      <c r="L122" s="111"/>
      <c r="M122" s="111"/>
      <c r="N122" s="111"/>
      <c r="O122" s="111"/>
      <c r="P122" s="111"/>
      <c r="Q122" s="111"/>
      <c r="R122" s="111"/>
      <c r="S122" s="111"/>
      <c r="T122" s="111"/>
      <c r="U122" s="111"/>
      <c r="V122" s="111"/>
    </row>
    <row r="123" spans="1:22" ht="18.75" customHeight="1">
      <c r="A123" s="111"/>
      <c r="B123" s="111"/>
      <c r="C123" s="111"/>
      <c r="D123" s="111"/>
      <c r="E123" s="120"/>
      <c r="F123" s="111"/>
      <c r="G123" s="111"/>
      <c r="H123" s="111"/>
      <c r="I123" s="111"/>
      <c r="J123" s="111"/>
      <c r="K123" s="111"/>
      <c r="L123" s="111"/>
      <c r="M123" s="111"/>
      <c r="N123" s="111"/>
      <c r="O123" s="111"/>
      <c r="P123" s="111"/>
      <c r="Q123" s="111"/>
      <c r="R123" s="111"/>
      <c r="S123" s="111"/>
      <c r="T123" s="111"/>
      <c r="U123" s="111"/>
      <c r="V123" s="111"/>
    </row>
    <row r="124" spans="1:22" ht="18.75" customHeight="1">
      <c r="A124" s="163" t="s">
        <v>140</v>
      </c>
      <c r="B124" s="111"/>
      <c r="C124" s="111"/>
      <c r="D124" s="111"/>
      <c r="E124" s="120"/>
      <c r="F124" s="111"/>
      <c r="G124" s="111"/>
      <c r="H124" s="111"/>
      <c r="I124" s="111"/>
      <c r="J124" s="111"/>
      <c r="K124" s="111"/>
      <c r="L124" s="111"/>
      <c r="M124" s="111"/>
      <c r="N124" s="111"/>
      <c r="O124" s="111"/>
      <c r="P124" s="111"/>
      <c r="Q124" s="111"/>
      <c r="R124" s="111"/>
      <c r="S124" s="111"/>
      <c r="T124" s="111"/>
      <c r="U124" s="111"/>
      <c r="V124" s="111"/>
    </row>
    <row r="125" spans="1:22" ht="18.75" customHeight="1">
      <c r="A125" s="121" t="s">
        <v>144</v>
      </c>
      <c r="B125" s="111"/>
      <c r="C125" s="111"/>
      <c r="D125" s="111"/>
      <c r="E125" s="111"/>
      <c r="F125" s="111"/>
      <c r="G125" s="111"/>
      <c r="H125" s="111"/>
      <c r="I125" s="111"/>
      <c r="J125" s="111"/>
      <c r="K125" s="111"/>
      <c r="L125" s="111"/>
      <c r="M125" s="111"/>
      <c r="N125" s="111"/>
      <c r="O125" s="111"/>
      <c r="P125" s="111"/>
      <c r="Q125" s="111"/>
      <c r="R125" s="111"/>
      <c r="S125" s="111"/>
      <c r="T125" s="111"/>
      <c r="U125" s="111"/>
      <c r="V125" s="111"/>
    </row>
    <row r="126" spans="1:22" ht="18.75" customHeight="1">
      <c r="A126" s="121" t="s">
        <v>110</v>
      </c>
      <c r="B126" s="111"/>
      <c r="C126" s="111"/>
      <c r="D126" s="111"/>
      <c r="E126" s="111"/>
      <c r="F126" s="111"/>
      <c r="G126" s="111"/>
      <c r="H126" s="111"/>
      <c r="I126" s="111"/>
      <c r="J126" s="111"/>
      <c r="K126" s="111"/>
      <c r="L126" s="111"/>
      <c r="M126" s="111"/>
      <c r="N126" s="111"/>
      <c r="O126" s="111"/>
      <c r="P126" s="111"/>
      <c r="Q126" s="111"/>
      <c r="R126" s="111"/>
      <c r="S126" s="111"/>
      <c r="T126" s="111"/>
      <c r="U126" s="111"/>
      <c r="V126" s="111"/>
    </row>
    <row r="127" spans="1:22" ht="18.75" customHeight="1">
      <c r="A127" s="121" t="s">
        <v>117</v>
      </c>
      <c r="B127" s="111"/>
      <c r="C127" s="111"/>
      <c r="D127" s="111"/>
      <c r="E127" s="111"/>
      <c r="F127" s="111"/>
      <c r="G127" s="111"/>
      <c r="H127" s="111"/>
      <c r="I127" s="111"/>
      <c r="J127" s="111"/>
      <c r="K127" s="111"/>
      <c r="L127" s="111"/>
      <c r="M127" s="111"/>
      <c r="N127" s="111"/>
      <c r="O127" s="111"/>
      <c r="P127" s="111"/>
      <c r="Q127" s="111"/>
      <c r="R127" s="111"/>
      <c r="S127" s="111"/>
      <c r="T127" s="111"/>
      <c r="U127" s="111"/>
      <c r="V127" s="111"/>
    </row>
    <row r="128" spans="1:22" ht="18.75" customHeight="1">
      <c r="A128" s="122" t="s">
        <v>51</v>
      </c>
      <c r="B128" s="123"/>
      <c r="C128" s="123"/>
      <c r="D128" s="123"/>
      <c r="E128" s="123"/>
      <c r="F128" s="123"/>
      <c r="G128" s="123"/>
      <c r="H128" s="123"/>
      <c r="I128" s="123"/>
      <c r="J128" s="123"/>
      <c r="K128" s="123"/>
      <c r="L128" s="123"/>
      <c r="M128" s="123"/>
      <c r="N128" s="123"/>
      <c r="O128" s="123"/>
      <c r="P128" s="123"/>
      <c r="Q128" s="123"/>
      <c r="R128" s="123"/>
      <c r="S128" s="123"/>
      <c r="T128" s="123"/>
      <c r="U128" s="123"/>
      <c r="V128" s="123"/>
    </row>
    <row r="129" spans="1:22" ht="18.75" customHeight="1">
      <c r="A129" s="122" t="s">
        <v>118</v>
      </c>
      <c r="B129" s="123"/>
      <c r="C129" s="123"/>
      <c r="D129" s="123"/>
      <c r="E129" s="123"/>
      <c r="F129" s="123"/>
      <c r="G129" s="123"/>
      <c r="H129" s="123"/>
      <c r="I129" s="123"/>
      <c r="J129" s="123"/>
      <c r="K129" s="123"/>
      <c r="L129" s="123"/>
      <c r="M129" s="123"/>
      <c r="N129" s="123"/>
      <c r="O129" s="123"/>
      <c r="P129" s="123"/>
      <c r="Q129" s="123"/>
      <c r="R129" s="123"/>
      <c r="S129" s="123"/>
      <c r="T129" s="123"/>
      <c r="U129" s="123"/>
      <c r="V129" s="123"/>
    </row>
    <row r="130" spans="1:22" ht="18.75" customHeight="1">
      <c r="A130" s="122" t="s">
        <v>115</v>
      </c>
      <c r="B130" s="123"/>
      <c r="C130" s="123"/>
      <c r="D130" s="123"/>
      <c r="E130" s="123"/>
      <c r="F130" s="123"/>
      <c r="G130" s="123"/>
      <c r="H130" s="123"/>
      <c r="I130" s="123"/>
      <c r="J130" s="123"/>
      <c r="K130" s="123"/>
      <c r="L130" s="123"/>
      <c r="M130" s="123"/>
      <c r="N130" s="123"/>
      <c r="O130" s="123"/>
      <c r="P130" s="123"/>
      <c r="Q130" s="123"/>
      <c r="R130" s="123"/>
      <c r="S130" s="123"/>
      <c r="T130" s="123"/>
      <c r="U130" s="123"/>
      <c r="V130" s="123"/>
    </row>
    <row r="131" spans="1:22" ht="18.75" customHeight="1">
      <c r="A131" s="122" t="s">
        <v>121</v>
      </c>
      <c r="B131" s="123"/>
      <c r="C131" s="123"/>
      <c r="D131" s="123"/>
      <c r="E131" s="123"/>
      <c r="F131" s="123"/>
      <c r="G131" s="123"/>
      <c r="H131" s="123"/>
      <c r="I131" s="123"/>
      <c r="J131" s="123"/>
      <c r="K131" s="123"/>
      <c r="L131" s="123"/>
      <c r="M131" s="123"/>
      <c r="N131" s="123"/>
      <c r="O131" s="123"/>
      <c r="P131" s="123"/>
      <c r="Q131" s="123"/>
      <c r="R131" s="123"/>
      <c r="S131" s="123"/>
      <c r="T131" s="123"/>
      <c r="U131" s="123"/>
      <c r="V131" s="123"/>
    </row>
    <row r="132" spans="1:22" ht="18.75" customHeight="1">
      <c r="A132" s="122" t="s">
        <v>122</v>
      </c>
      <c r="B132" s="123"/>
      <c r="C132" s="123"/>
      <c r="D132" s="123"/>
      <c r="E132" s="123"/>
      <c r="F132" s="123"/>
      <c r="G132" s="123"/>
      <c r="H132" s="123"/>
      <c r="I132" s="123"/>
      <c r="J132" s="123"/>
      <c r="K132" s="123"/>
      <c r="L132" s="123"/>
      <c r="M132" s="123"/>
      <c r="N132" s="123"/>
      <c r="O132" s="123"/>
      <c r="P132" s="123"/>
      <c r="Q132" s="123"/>
      <c r="R132" s="123"/>
      <c r="S132" s="123"/>
      <c r="T132" s="123"/>
      <c r="U132" s="123"/>
      <c r="V132" s="123"/>
    </row>
    <row r="133" spans="1:22" ht="18.75" customHeight="1">
      <c r="A133" s="122" t="s">
        <v>123</v>
      </c>
      <c r="B133" s="123"/>
      <c r="C133" s="123"/>
      <c r="D133" s="123"/>
      <c r="E133" s="123"/>
      <c r="F133" s="123"/>
      <c r="G133" s="123"/>
      <c r="H133" s="123"/>
      <c r="I133" s="123"/>
      <c r="J133" s="123"/>
      <c r="K133" s="123"/>
      <c r="L133" s="123"/>
      <c r="M133" s="123"/>
      <c r="N133" s="123"/>
      <c r="O133" s="123"/>
      <c r="P133" s="123"/>
      <c r="Q133" s="123"/>
      <c r="R133" s="123"/>
      <c r="S133" s="123"/>
      <c r="T133" s="123"/>
      <c r="U133" s="123"/>
      <c r="V133" s="123"/>
    </row>
    <row r="134" spans="1:22" ht="18.75" customHeight="1">
      <c r="A134" s="111" t="s">
        <v>102</v>
      </c>
      <c r="B134" s="124"/>
      <c r="C134" s="124"/>
      <c r="D134" s="124"/>
      <c r="E134" s="124"/>
      <c r="F134" s="124"/>
      <c r="G134" s="124"/>
      <c r="H134" s="124"/>
      <c r="I134" s="124"/>
      <c r="J134" s="124"/>
      <c r="K134" s="124"/>
      <c r="L134" s="124"/>
      <c r="M134" s="124"/>
      <c r="N134" s="124"/>
      <c r="O134" s="124"/>
      <c r="P134" s="124"/>
      <c r="Q134" s="124"/>
      <c r="R134" s="124"/>
      <c r="S134" s="124"/>
      <c r="T134" s="124"/>
      <c r="U134" s="124"/>
      <c r="V134" s="124"/>
    </row>
    <row r="135" spans="1:22" ht="18.75" customHeight="1">
      <c r="A135" s="111"/>
      <c r="B135" s="111"/>
      <c r="C135" s="111"/>
      <c r="D135" s="111"/>
      <c r="E135" s="111"/>
      <c r="F135" s="111"/>
      <c r="G135" s="111"/>
      <c r="H135" s="111"/>
      <c r="I135" s="111"/>
      <c r="J135" s="111"/>
      <c r="K135" s="125"/>
      <c r="L135" s="111"/>
      <c r="M135" s="111"/>
      <c r="N135" s="111"/>
      <c r="O135" s="111"/>
      <c r="P135" s="111"/>
      <c r="Q135" s="111"/>
      <c r="R135" s="111"/>
      <c r="S135" s="111"/>
      <c r="T135" s="111"/>
      <c r="U135" s="111"/>
      <c r="V135" s="126"/>
    </row>
  </sheetData>
  <sheetProtection password="A91D" sheet="1" selectLockedCells="1" selectUnlockedCells="1"/>
  <mergeCells count="12">
    <mergeCell ref="P50:Q50"/>
    <mergeCell ref="P75:S75"/>
    <mergeCell ref="P5:Q5"/>
    <mergeCell ref="O9:R9"/>
    <mergeCell ref="J11:U11"/>
    <mergeCell ref="P30:S30"/>
    <mergeCell ref="P95:Q95"/>
    <mergeCell ref="O99:R99"/>
    <mergeCell ref="J101:U101"/>
    <mergeCell ref="P120:S120"/>
    <mergeCell ref="O54:R54"/>
    <mergeCell ref="J56:U56"/>
  </mergeCells>
  <printOptions/>
  <pageMargins left="0.984251968503937" right="0.984251968503937"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43"/>
  <sheetViews>
    <sheetView zoomScaleSheetLayoutView="100" workbookViewId="0" topLeftCell="A1">
      <selection activeCell="G45" sqref="G45"/>
    </sheetView>
  </sheetViews>
  <sheetFormatPr defaultColWidth="9.140625" defaultRowHeight="19.5" customHeight="1"/>
  <cols>
    <col min="1" max="2" width="5.57421875" style="130" customWidth="1"/>
    <col min="3" max="6" width="3.57421875" style="130" customWidth="1"/>
    <col min="7" max="13" width="9.00390625" style="130" customWidth="1"/>
    <col min="14" max="14" width="9.421875" style="130" customWidth="1"/>
    <col min="15" max="16384" width="9.00390625" style="130" customWidth="1"/>
  </cols>
  <sheetData>
    <row r="1" spans="3:14" ht="19.5" customHeight="1">
      <c r="C1" s="128" t="s">
        <v>18</v>
      </c>
      <c r="D1" s="129"/>
      <c r="E1" s="129"/>
      <c r="F1" s="129"/>
      <c r="G1" s="129"/>
      <c r="H1" s="129"/>
      <c r="I1" s="129"/>
      <c r="J1" s="129"/>
      <c r="K1" s="129"/>
      <c r="L1" s="129"/>
      <c r="M1" s="129"/>
      <c r="N1" s="129"/>
    </row>
    <row r="2" spans="3:14" ht="19.5" customHeight="1">
      <c r="C2" s="131"/>
      <c r="D2" s="131"/>
      <c r="E2" s="131"/>
      <c r="F2" s="131"/>
      <c r="G2" s="131"/>
      <c r="H2" s="131"/>
      <c r="I2" s="131"/>
      <c r="J2" s="131"/>
      <c r="K2" s="131"/>
      <c r="L2" s="131"/>
      <c r="M2" s="131"/>
      <c r="N2" s="131"/>
    </row>
    <row r="3" spans="3:14" ht="19.5" customHeight="1">
      <c r="C3" s="132" t="s">
        <v>22</v>
      </c>
      <c r="D3" s="131"/>
      <c r="E3" s="131"/>
      <c r="F3" s="131"/>
      <c r="G3" s="131"/>
      <c r="H3" s="131"/>
      <c r="I3" s="131"/>
      <c r="J3" s="131"/>
      <c r="K3" s="131"/>
      <c r="L3" s="131"/>
      <c r="M3" s="131"/>
      <c r="N3" s="131"/>
    </row>
    <row r="4" spans="3:14" ht="19.5" customHeight="1">
      <c r="C4" s="132" t="s">
        <v>124</v>
      </c>
      <c r="D4" s="131"/>
      <c r="E4" s="131"/>
      <c r="F4" s="131"/>
      <c r="G4" s="131"/>
      <c r="H4" s="131"/>
      <c r="I4" s="131"/>
      <c r="J4" s="131"/>
      <c r="K4" s="131"/>
      <c r="L4" s="131"/>
      <c r="M4" s="131"/>
      <c r="N4" s="131"/>
    </row>
    <row r="5" spans="3:14" ht="19.5" customHeight="1">
      <c r="C5" s="132" t="s">
        <v>119</v>
      </c>
      <c r="D5" s="131"/>
      <c r="E5" s="131"/>
      <c r="F5" s="131"/>
      <c r="G5" s="131"/>
      <c r="H5" s="131"/>
      <c r="I5" s="131"/>
      <c r="J5" s="131"/>
      <c r="K5" s="131"/>
      <c r="L5" s="131"/>
      <c r="M5" s="131"/>
      <c r="N5" s="131"/>
    </row>
    <row r="6" spans="3:14" ht="19.5" customHeight="1">
      <c r="C6" s="132" t="s">
        <v>129</v>
      </c>
      <c r="D6" s="131"/>
      <c r="E6" s="131"/>
      <c r="F6" s="131"/>
      <c r="G6" s="131"/>
      <c r="H6" s="131"/>
      <c r="I6" s="131"/>
      <c r="J6" s="131"/>
      <c r="K6" s="131"/>
      <c r="L6" s="131"/>
      <c r="M6" s="131"/>
      <c r="N6" s="131"/>
    </row>
    <row r="7" spans="3:14" ht="19.5" customHeight="1">
      <c r="C7" s="132" t="s">
        <v>183</v>
      </c>
      <c r="D7" s="131"/>
      <c r="E7" s="131"/>
      <c r="F7" s="131"/>
      <c r="G7" s="131"/>
      <c r="H7" s="131"/>
      <c r="I7" s="131"/>
      <c r="J7" s="131"/>
      <c r="K7" s="131"/>
      <c r="L7" s="131"/>
      <c r="M7" s="131"/>
      <c r="N7" s="131"/>
    </row>
    <row r="8" spans="3:14" ht="19.5" customHeight="1">
      <c r="C8" s="132" t="s">
        <v>120</v>
      </c>
      <c r="D8" s="131"/>
      <c r="E8" s="131"/>
      <c r="F8" s="131"/>
      <c r="G8" s="131"/>
      <c r="H8" s="131"/>
      <c r="I8" s="131"/>
      <c r="J8" s="131"/>
      <c r="K8" s="131"/>
      <c r="L8" s="131"/>
      <c r="M8" s="131"/>
      <c r="N8" s="131"/>
    </row>
    <row r="9" spans="3:14" ht="19.5" customHeight="1">
      <c r="C9" s="132" t="s">
        <v>125</v>
      </c>
      <c r="D9" s="131"/>
      <c r="E9" s="131"/>
      <c r="F9" s="131"/>
      <c r="G9" s="131"/>
      <c r="H9" s="131"/>
      <c r="I9" s="131"/>
      <c r="J9" s="131"/>
      <c r="K9" s="131"/>
      <c r="L9" s="131"/>
      <c r="M9" s="131"/>
      <c r="N9" s="131"/>
    </row>
    <row r="10" spans="3:14" ht="19.5" customHeight="1">
      <c r="C10" s="133" t="s">
        <v>126</v>
      </c>
      <c r="D10" s="131"/>
      <c r="E10" s="131"/>
      <c r="F10" s="131"/>
      <c r="G10" s="131"/>
      <c r="H10" s="131"/>
      <c r="I10" s="131"/>
      <c r="J10" s="131"/>
      <c r="K10" s="131"/>
      <c r="L10" s="131"/>
      <c r="M10" s="131"/>
      <c r="N10" s="131"/>
    </row>
    <row r="11" spans="3:14" ht="10.5" customHeight="1">
      <c r="C11" s="131"/>
      <c r="D11" s="131"/>
      <c r="E11" s="131"/>
      <c r="F11" s="131"/>
      <c r="G11" s="131"/>
      <c r="H11" s="131"/>
      <c r="I11" s="131"/>
      <c r="J11" s="131"/>
      <c r="K11" s="131"/>
      <c r="L11" s="131"/>
      <c r="M11" s="131"/>
      <c r="N11" s="131"/>
    </row>
    <row r="12" spans="3:14" ht="19.5" customHeight="1">
      <c r="C12" s="134" t="s">
        <v>134</v>
      </c>
      <c r="D12" s="135"/>
      <c r="E12" s="131"/>
      <c r="F12" s="131"/>
      <c r="G12" s="131"/>
      <c r="H12" s="131"/>
      <c r="I12" s="131"/>
      <c r="J12" s="131"/>
      <c r="K12" s="131"/>
      <c r="L12" s="131"/>
      <c r="M12" s="131"/>
      <c r="N12" s="131"/>
    </row>
    <row r="13" spans="3:14" ht="10.5" customHeight="1">
      <c r="C13" s="131"/>
      <c r="D13" s="131"/>
      <c r="E13" s="131"/>
      <c r="F13" s="131"/>
      <c r="G13" s="131"/>
      <c r="H13" s="131"/>
      <c r="I13" s="131"/>
      <c r="J13" s="131"/>
      <c r="K13" s="131"/>
      <c r="L13" s="131"/>
      <c r="M13" s="131"/>
      <c r="N13" s="131"/>
    </row>
    <row r="14" spans="3:14" ht="19.5" customHeight="1">
      <c r="C14" s="136" t="s">
        <v>19</v>
      </c>
      <c r="D14" s="131"/>
      <c r="E14" s="131"/>
      <c r="F14" s="131"/>
      <c r="G14" s="131"/>
      <c r="H14" s="131"/>
      <c r="I14" s="131"/>
      <c r="J14" s="131"/>
      <c r="K14" s="131"/>
      <c r="L14" s="131"/>
      <c r="M14" s="131"/>
      <c r="N14" s="131"/>
    </row>
    <row r="15" spans="3:14" ht="19.5" customHeight="1">
      <c r="C15" s="137" t="s">
        <v>26</v>
      </c>
      <c r="D15" s="132" t="s">
        <v>25</v>
      </c>
      <c r="E15" s="131"/>
      <c r="F15" s="131"/>
      <c r="G15" s="131"/>
      <c r="H15" s="131"/>
      <c r="I15" s="131"/>
      <c r="J15" s="131"/>
      <c r="K15" s="131"/>
      <c r="L15" s="131"/>
      <c r="M15" s="131"/>
      <c r="N15" s="131"/>
    </row>
    <row r="16" spans="3:14" ht="19.5" customHeight="1">
      <c r="C16" s="131"/>
      <c r="D16" s="132" t="s">
        <v>127</v>
      </c>
      <c r="E16" s="131"/>
      <c r="F16" s="131"/>
      <c r="G16" s="131"/>
      <c r="H16" s="131"/>
      <c r="I16" s="131"/>
      <c r="J16" s="131"/>
      <c r="K16" s="131"/>
      <c r="L16" s="131"/>
      <c r="M16" s="131"/>
      <c r="N16" s="131"/>
    </row>
    <row r="17" spans="3:14" ht="19.5" customHeight="1">
      <c r="C17" s="131"/>
      <c r="D17" s="138" t="s">
        <v>31</v>
      </c>
      <c r="E17" s="132" t="s">
        <v>23</v>
      </c>
      <c r="F17" s="131"/>
      <c r="G17" s="131"/>
      <c r="H17" s="131"/>
      <c r="I17" s="131"/>
      <c r="J17" s="131"/>
      <c r="K17" s="131"/>
      <c r="L17" s="131"/>
      <c r="M17" s="131"/>
      <c r="N17" s="131"/>
    </row>
    <row r="18" spans="3:14" ht="19.5" customHeight="1">
      <c r="C18" s="131"/>
      <c r="D18" s="138"/>
      <c r="E18" s="132" t="s">
        <v>24</v>
      </c>
      <c r="F18" s="131"/>
      <c r="G18" s="131"/>
      <c r="H18" s="131"/>
      <c r="I18" s="131"/>
      <c r="J18" s="131"/>
      <c r="K18" s="131"/>
      <c r="L18" s="131"/>
      <c r="M18" s="131"/>
      <c r="N18" s="131"/>
    </row>
    <row r="19" spans="3:14" ht="19.5" customHeight="1">
      <c r="C19" s="131"/>
      <c r="D19" s="138" t="s">
        <v>32</v>
      </c>
      <c r="E19" s="132" t="s">
        <v>184</v>
      </c>
      <c r="F19" s="131"/>
      <c r="G19" s="131"/>
      <c r="H19" s="131"/>
      <c r="I19" s="131"/>
      <c r="J19" s="131"/>
      <c r="K19" s="131"/>
      <c r="L19" s="131"/>
      <c r="M19" s="131"/>
      <c r="N19" s="131"/>
    </row>
    <row r="20" spans="3:14" ht="19.5" customHeight="1">
      <c r="C20" s="131"/>
      <c r="D20" s="131"/>
      <c r="E20" s="132" t="s">
        <v>185</v>
      </c>
      <c r="F20" s="131"/>
      <c r="G20" s="131"/>
      <c r="H20" s="131"/>
      <c r="I20" s="131"/>
      <c r="J20" s="131"/>
      <c r="K20" s="131"/>
      <c r="L20" s="131"/>
      <c r="M20" s="131"/>
      <c r="N20" s="131"/>
    </row>
    <row r="21" spans="3:14" ht="19.5" customHeight="1">
      <c r="C21" s="131"/>
      <c r="D21" s="131"/>
      <c r="E21" s="132" t="s">
        <v>186</v>
      </c>
      <c r="F21" s="131"/>
      <c r="G21" s="131"/>
      <c r="H21" s="131"/>
      <c r="I21" s="131"/>
      <c r="J21" s="131"/>
      <c r="K21" s="131"/>
      <c r="L21" s="131"/>
      <c r="M21" s="131"/>
      <c r="N21" s="131"/>
    </row>
    <row r="22" spans="3:14" ht="19.5" customHeight="1">
      <c r="C22" s="131"/>
      <c r="D22" s="131"/>
      <c r="E22" s="132" t="s">
        <v>187</v>
      </c>
      <c r="F22" s="131"/>
      <c r="G22" s="131"/>
      <c r="H22" s="131"/>
      <c r="I22" s="131"/>
      <c r="J22" s="131"/>
      <c r="K22" s="131"/>
      <c r="L22" s="131"/>
      <c r="M22" s="131"/>
      <c r="N22" s="131"/>
    </row>
    <row r="23" spans="3:14" ht="19.5" customHeight="1">
      <c r="C23" s="131"/>
      <c r="D23" s="131"/>
      <c r="E23" s="132" t="s">
        <v>188</v>
      </c>
      <c r="F23" s="131"/>
      <c r="G23" s="131"/>
      <c r="H23" s="131"/>
      <c r="I23" s="131"/>
      <c r="J23" s="131"/>
      <c r="K23" s="131"/>
      <c r="L23" s="131"/>
      <c r="M23" s="131"/>
      <c r="N23" s="131"/>
    </row>
    <row r="24" spans="3:14" ht="19.5" customHeight="1">
      <c r="C24" s="131"/>
      <c r="D24" s="131"/>
      <c r="E24" s="132" t="s">
        <v>189</v>
      </c>
      <c r="F24" s="131"/>
      <c r="G24" s="131"/>
      <c r="H24" s="131"/>
      <c r="I24" s="131"/>
      <c r="J24" s="131"/>
      <c r="K24" s="131"/>
      <c r="L24" s="131"/>
      <c r="M24" s="131"/>
      <c r="N24" s="131"/>
    </row>
    <row r="25" spans="3:14" ht="19.5" customHeight="1">
      <c r="C25" s="131"/>
      <c r="D25" s="131"/>
      <c r="E25" s="132"/>
      <c r="F25" s="131"/>
      <c r="G25" s="131"/>
      <c r="H25" s="131"/>
      <c r="I25" s="131"/>
      <c r="J25" s="131"/>
      <c r="K25" s="131"/>
      <c r="L25" s="131"/>
      <c r="M25" s="131"/>
      <c r="N25" s="131"/>
    </row>
    <row r="26" spans="3:14" ht="19.5" customHeight="1">
      <c r="C26" s="137" t="s">
        <v>27</v>
      </c>
      <c r="D26" s="132" t="s">
        <v>28</v>
      </c>
      <c r="E26" s="131"/>
      <c r="F26" s="131"/>
      <c r="G26" s="131"/>
      <c r="H26" s="131"/>
      <c r="I26" s="131"/>
      <c r="J26" s="131"/>
      <c r="K26" s="131"/>
      <c r="L26" s="131"/>
      <c r="M26" s="131"/>
      <c r="N26" s="131"/>
    </row>
    <row r="27" spans="3:14" ht="19.5" customHeight="1">
      <c r="C27" s="131"/>
      <c r="D27" s="132" t="s">
        <v>128</v>
      </c>
      <c r="E27" s="131"/>
      <c r="F27" s="131"/>
      <c r="G27" s="131"/>
      <c r="H27" s="131"/>
      <c r="I27" s="131"/>
      <c r="J27" s="131"/>
      <c r="K27" s="131"/>
      <c r="L27" s="131"/>
      <c r="M27" s="131"/>
      <c r="N27" s="131"/>
    </row>
    <row r="28" spans="3:14" ht="19.5" customHeight="1">
      <c r="C28" s="131"/>
      <c r="D28" s="132" t="s">
        <v>130</v>
      </c>
      <c r="E28" s="131"/>
      <c r="F28" s="131"/>
      <c r="G28" s="131"/>
      <c r="H28" s="131"/>
      <c r="I28" s="131"/>
      <c r="J28" s="131"/>
      <c r="K28" s="131"/>
      <c r="L28" s="131"/>
      <c r="M28" s="131"/>
      <c r="N28" s="131"/>
    </row>
    <row r="29" spans="3:14" ht="19.5" customHeight="1">
      <c r="C29" s="131"/>
      <c r="D29" s="132" t="s">
        <v>131</v>
      </c>
      <c r="E29" s="131"/>
      <c r="F29" s="131"/>
      <c r="G29" s="131"/>
      <c r="H29" s="131"/>
      <c r="I29" s="131"/>
      <c r="J29" s="131"/>
      <c r="K29" s="131"/>
      <c r="L29" s="131"/>
      <c r="M29" s="131"/>
      <c r="N29" s="131"/>
    </row>
    <row r="30" spans="3:14" ht="19.5" customHeight="1">
      <c r="C30" s="131"/>
      <c r="D30" s="132" t="s">
        <v>190</v>
      </c>
      <c r="E30" s="132"/>
      <c r="F30" s="131"/>
      <c r="G30" s="131"/>
      <c r="H30" s="131"/>
      <c r="I30" s="131"/>
      <c r="J30" s="131"/>
      <c r="K30" s="131"/>
      <c r="L30" s="131"/>
      <c r="M30" s="131"/>
      <c r="N30" s="131"/>
    </row>
    <row r="31" spans="3:14" ht="19.5" customHeight="1">
      <c r="C31" s="132" t="s">
        <v>132</v>
      </c>
      <c r="D31" s="132"/>
      <c r="E31" s="131"/>
      <c r="F31" s="131"/>
      <c r="G31" s="131"/>
      <c r="H31" s="131"/>
      <c r="I31" s="131"/>
      <c r="J31" s="131"/>
      <c r="K31" s="131"/>
      <c r="L31" s="131"/>
      <c r="M31" s="131"/>
      <c r="N31" s="131"/>
    </row>
    <row r="32" spans="3:14" ht="19.5" customHeight="1">
      <c r="C32" s="131"/>
      <c r="D32" s="132" t="s">
        <v>133</v>
      </c>
      <c r="E32" s="131"/>
      <c r="F32" s="131"/>
      <c r="G32" s="131"/>
      <c r="H32" s="131"/>
      <c r="I32" s="131"/>
      <c r="J32" s="131"/>
      <c r="K32" s="131"/>
      <c r="L32" s="131"/>
      <c r="M32" s="131"/>
      <c r="N32" s="131"/>
    </row>
    <row r="33" spans="3:14" ht="19.5" customHeight="1">
      <c r="C33" s="131"/>
      <c r="D33" s="131"/>
      <c r="E33" s="131"/>
      <c r="F33" s="131"/>
      <c r="G33" s="131"/>
      <c r="H33" s="131"/>
      <c r="I33" s="131"/>
      <c r="J33" s="131"/>
      <c r="K33" s="131"/>
      <c r="L33" s="131"/>
      <c r="M33" s="131"/>
      <c r="N33" s="131"/>
    </row>
    <row r="34" spans="3:14" ht="19.5" customHeight="1">
      <c r="C34" s="139" t="s">
        <v>20</v>
      </c>
      <c r="D34" s="140"/>
      <c r="E34" s="140"/>
      <c r="F34" s="140"/>
      <c r="G34" s="140"/>
      <c r="H34" s="140"/>
      <c r="I34" s="140"/>
      <c r="J34" s="140"/>
      <c r="K34" s="140"/>
      <c r="L34" s="140"/>
      <c r="M34" s="140"/>
      <c r="N34" s="140"/>
    </row>
    <row r="35" spans="3:14" ht="19.5" customHeight="1">
      <c r="C35" s="131"/>
      <c r="D35" s="131"/>
      <c r="E35" s="131"/>
      <c r="F35" s="131"/>
      <c r="G35" s="131"/>
      <c r="H35" s="131"/>
      <c r="I35" s="131"/>
      <c r="J35" s="131"/>
      <c r="K35" s="131"/>
      <c r="L35" s="131"/>
      <c r="M35" s="131"/>
      <c r="N35" s="131"/>
    </row>
    <row r="36" spans="3:14" ht="19.5" customHeight="1">
      <c r="C36" s="131"/>
      <c r="D36" s="131"/>
      <c r="E36" s="131"/>
      <c r="F36" s="131"/>
      <c r="G36" s="131"/>
      <c r="H36" s="131"/>
      <c r="I36" s="131"/>
      <c r="J36" s="131"/>
      <c r="K36" s="131"/>
      <c r="L36" s="131"/>
      <c r="M36" s="131"/>
      <c r="N36" s="131"/>
    </row>
    <row r="37" spans="3:14" ht="19.5" customHeight="1">
      <c r="C37" s="131"/>
      <c r="D37" s="131"/>
      <c r="E37" s="131"/>
      <c r="F37" s="131"/>
      <c r="G37" s="131"/>
      <c r="H37" s="131"/>
      <c r="I37" s="131"/>
      <c r="J37" s="131"/>
      <c r="K37" s="131"/>
      <c r="L37" s="131"/>
      <c r="M37" s="131"/>
      <c r="N37" s="131"/>
    </row>
    <row r="38" spans="3:14" ht="19.5" customHeight="1">
      <c r="C38" s="131"/>
      <c r="D38" s="131"/>
      <c r="E38" s="131"/>
      <c r="F38" s="131"/>
      <c r="G38" s="131"/>
      <c r="H38" s="131"/>
      <c r="I38" s="131"/>
      <c r="J38" s="131"/>
      <c r="K38" s="131"/>
      <c r="L38" s="131"/>
      <c r="M38" s="131"/>
      <c r="N38" s="131"/>
    </row>
    <row r="39" spans="3:14" ht="19.5" customHeight="1">
      <c r="C39" s="131"/>
      <c r="D39" s="131"/>
      <c r="E39" s="131"/>
      <c r="F39" s="131"/>
      <c r="G39" s="131"/>
      <c r="H39" s="131"/>
      <c r="I39" s="131"/>
      <c r="J39" s="131"/>
      <c r="K39" s="131"/>
      <c r="L39" s="131"/>
      <c r="M39" s="131"/>
      <c r="N39" s="131"/>
    </row>
    <row r="40" spans="3:14" ht="19.5" customHeight="1">
      <c r="C40" s="131"/>
      <c r="D40" s="131"/>
      <c r="E40" s="131"/>
      <c r="F40" s="131"/>
      <c r="G40" s="131"/>
      <c r="H40" s="131"/>
      <c r="I40" s="131"/>
      <c r="J40" s="131"/>
      <c r="K40" s="131"/>
      <c r="L40" s="131"/>
      <c r="M40" s="131"/>
      <c r="N40" s="131"/>
    </row>
    <row r="41" spans="1:14" s="141" customFormat="1" ht="19.5" customHeight="1">
      <c r="A41" s="130"/>
      <c r="C41" s="140"/>
      <c r="D41" s="140"/>
      <c r="E41" s="140"/>
      <c r="F41" s="140"/>
      <c r="G41" s="140"/>
      <c r="H41" s="140"/>
      <c r="I41" s="140"/>
      <c r="J41" s="140"/>
      <c r="K41" s="140"/>
      <c r="L41" s="140"/>
      <c r="M41" s="140"/>
      <c r="N41" s="140"/>
    </row>
    <row r="42" spans="1:14" ht="19.5" customHeight="1">
      <c r="A42" s="141"/>
      <c r="C42" s="131"/>
      <c r="D42" s="131"/>
      <c r="E42" s="131"/>
      <c r="F42" s="131"/>
      <c r="G42" s="131"/>
      <c r="H42" s="131"/>
      <c r="I42" s="131"/>
      <c r="J42" s="131"/>
      <c r="K42" s="131"/>
      <c r="L42" s="131"/>
      <c r="M42" s="131"/>
      <c r="N42" s="131"/>
    </row>
    <row r="43" spans="3:14" ht="19.5" customHeight="1">
      <c r="C43" s="131"/>
      <c r="D43" s="131"/>
      <c r="E43" s="131" t="s">
        <v>21</v>
      </c>
      <c r="F43" s="131"/>
      <c r="G43" s="131"/>
      <c r="H43" s="131"/>
      <c r="I43" s="135" t="s">
        <v>30</v>
      </c>
      <c r="J43" s="131"/>
      <c r="K43" s="131"/>
      <c r="L43" s="135" t="s">
        <v>29</v>
      </c>
      <c r="M43" s="131"/>
      <c r="N43" s="131"/>
    </row>
  </sheetData>
  <sheetProtection password="A91D" sheet="1" objects="1" scenarios="1" selectLockedCells="1" selectUnlockedCells="1"/>
  <printOptions horizontalCentered="1"/>
  <pageMargins left="0.7086614173228347" right="0.7086614173228347" top="0.5905511811023623" bottom="0.3937007874015748"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C1:AL40"/>
  <sheetViews>
    <sheetView zoomScalePageLayoutView="0" workbookViewId="0" topLeftCell="A1">
      <selection activeCell="B28" sqref="B28"/>
    </sheetView>
  </sheetViews>
  <sheetFormatPr defaultColWidth="9.140625" defaultRowHeight="18" customHeight="1"/>
  <cols>
    <col min="1" max="2" width="5.57421875" style="107" customWidth="1"/>
    <col min="3" max="4" width="3.57421875" style="107" customWidth="1"/>
    <col min="5" max="53" width="2.57421875" style="107" customWidth="1"/>
    <col min="54" max="16384" width="9.00390625" style="107" customWidth="1"/>
  </cols>
  <sheetData>
    <row r="1" spans="3:32" ht="38.25">
      <c r="C1" s="142" t="s">
        <v>33</v>
      </c>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row>
    <row r="2" spans="3:32" ht="18" customHeight="1">
      <c r="C2" s="143" t="s">
        <v>34</v>
      </c>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row>
    <row r="3" spans="3:32" ht="18" customHeight="1">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row>
    <row r="4" spans="3:32" ht="18" customHeight="1">
      <c r="C4" s="144" t="s">
        <v>35</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row>
    <row r="5" spans="3:32" ht="18" customHeight="1">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row>
    <row r="6" spans="3:32" ht="18" customHeight="1">
      <c r="C6" s="145" t="s">
        <v>191</v>
      </c>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row>
    <row r="7" spans="3:32" ht="18" customHeight="1">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row>
    <row r="8" spans="3:32" ht="18" customHeight="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row>
    <row r="9" spans="3:32" ht="18" customHeight="1">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row>
    <row r="10" spans="3:32" ht="18" customHeight="1">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row>
    <row r="11" spans="3:32" ht="18" customHeight="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row>
    <row r="12" spans="3:32" ht="21.75" customHeight="1">
      <c r="C12" s="82"/>
      <c r="D12" s="146" t="s">
        <v>192</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row>
    <row r="13" spans="3:32" ht="10.5" customHeight="1">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row>
    <row r="14" spans="3:32" ht="18" customHeight="1">
      <c r="C14" s="131" t="s">
        <v>193</v>
      </c>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row>
    <row r="15" spans="3:32" ht="15" customHeight="1">
      <c r="C15" s="131" t="s">
        <v>194</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row>
    <row r="16" spans="3:32" ht="18" customHeight="1">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row>
    <row r="17" spans="3:32" ht="18" customHeight="1">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row>
    <row r="18" spans="3:32" ht="18" customHeight="1">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row>
    <row r="19" spans="3:32" ht="18" customHeight="1">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row>
    <row r="20" spans="3:32" ht="18" customHeight="1">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row>
    <row r="21" spans="3:32" ht="21.75" customHeight="1">
      <c r="C21" s="82"/>
      <c r="D21" s="147" t="s">
        <v>195</v>
      </c>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row>
    <row r="22" spans="3:32" ht="18" customHeight="1">
      <c r="C22" s="82"/>
      <c r="D22" s="147" t="s">
        <v>196</v>
      </c>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row>
    <row r="23" spans="3:32" ht="17.25" customHeight="1">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row>
    <row r="24" spans="3:32" ht="18" customHeight="1">
      <c r="C24" s="131" t="s">
        <v>197</v>
      </c>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row>
    <row r="25" spans="3:32" ht="18" customHeight="1">
      <c r="C25" s="82"/>
      <c r="D25" s="131" t="s">
        <v>198</v>
      </c>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row>
    <row r="26" spans="3:32" ht="24.75" customHeight="1">
      <c r="C26" s="167" t="s">
        <v>199</v>
      </c>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row>
    <row r="27" spans="3:32" ht="24.75" customHeight="1">
      <c r="C27" s="167" t="s">
        <v>200</v>
      </c>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row>
    <row r="28" spans="3:32" ht="18" customHeight="1">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row>
    <row r="29" spans="3:32" ht="18" customHeight="1">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row>
    <row r="30" spans="3:32" ht="18" customHeight="1">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row>
    <row r="31" spans="3:32" ht="18" customHeight="1">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row>
    <row r="32" spans="3:38" ht="21.75" customHeight="1">
      <c r="C32" s="147"/>
      <c r="D32" s="147"/>
      <c r="E32" s="147" t="s">
        <v>36</v>
      </c>
      <c r="F32" s="147"/>
      <c r="G32" s="147"/>
      <c r="H32" s="147"/>
      <c r="I32" s="147"/>
      <c r="J32" s="147"/>
      <c r="K32" s="147"/>
      <c r="L32" s="147"/>
      <c r="M32" s="147"/>
      <c r="N32" s="147"/>
      <c r="O32" s="147"/>
      <c r="P32" s="147" t="s">
        <v>37</v>
      </c>
      <c r="Q32" s="146"/>
      <c r="R32" s="147"/>
      <c r="S32" s="147"/>
      <c r="T32" s="147"/>
      <c r="U32" s="147"/>
      <c r="V32" s="147"/>
      <c r="W32" s="147"/>
      <c r="X32" s="147" t="s">
        <v>38</v>
      </c>
      <c r="Y32" s="146"/>
      <c r="Z32" s="147"/>
      <c r="AA32" s="147"/>
      <c r="AB32" s="147"/>
      <c r="AC32" s="147"/>
      <c r="AD32" s="147"/>
      <c r="AE32" s="147"/>
      <c r="AF32" s="147"/>
      <c r="AG32" s="149"/>
      <c r="AH32" s="149"/>
      <c r="AI32" s="149"/>
      <c r="AJ32" s="149"/>
      <c r="AK32" s="149"/>
      <c r="AL32" s="149"/>
    </row>
    <row r="33" spans="3:38" ht="18" customHeight="1">
      <c r="C33" s="148"/>
      <c r="D33" s="148"/>
      <c r="E33" s="77" t="s">
        <v>201</v>
      </c>
      <c r="F33" s="150"/>
      <c r="G33" s="150"/>
      <c r="H33" s="150"/>
      <c r="I33" s="150"/>
      <c r="J33" s="150"/>
      <c r="K33" s="148"/>
      <c r="L33" s="148"/>
      <c r="M33" s="148"/>
      <c r="N33" s="148"/>
      <c r="O33" s="148"/>
      <c r="P33" s="148" t="s">
        <v>39</v>
      </c>
      <c r="Q33" s="82"/>
      <c r="R33" s="148"/>
      <c r="S33" s="148"/>
      <c r="T33" s="148"/>
      <c r="U33" s="148"/>
      <c r="V33" s="148"/>
      <c r="W33" s="148"/>
      <c r="X33" s="148" t="s">
        <v>202</v>
      </c>
      <c r="Y33" s="82"/>
      <c r="Z33" s="148"/>
      <c r="AA33" s="148"/>
      <c r="AB33" s="148"/>
      <c r="AC33" s="148"/>
      <c r="AD33" s="148"/>
      <c r="AE33" s="148"/>
      <c r="AF33" s="148"/>
      <c r="AG33" s="149"/>
      <c r="AH33" s="149"/>
      <c r="AI33" s="149"/>
      <c r="AJ33" s="149"/>
      <c r="AK33" s="149"/>
      <c r="AL33" s="149"/>
    </row>
    <row r="34" spans="3:38" ht="18" customHeight="1">
      <c r="C34" s="148"/>
      <c r="D34" s="82"/>
      <c r="E34" s="148"/>
      <c r="F34" s="148"/>
      <c r="G34" s="148"/>
      <c r="H34" s="148"/>
      <c r="I34" s="148"/>
      <c r="J34" s="82"/>
      <c r="K34" s="148"/>
      <c r="L34" s="148"/>
      <c r="M34" s="148"/>
      <c r="N34" s="148"/>
      <c r="O34" s="148"/>
      <c r="P34" s="148" t="s">
        <v>40</v>
      </c>
      <c r="Q34" s="82"/>
      <c r="R34" s="148"/>
      <c r="S34" s="148"/>
      <c r="T34" s="148"/>
      <c r="U34" s="148"/>
      <c r="V34" s="148"/>
      <c r="W34" s="148"/>
      <c r="X34" s="148"/>
      <c r="Y34" s="151" t="s">
        <v>41</v>
      </c>
      <c r="Z34" s="148"/>
      <c r="AA34" s="148"/>
      <c r="AB34" s="148"/>
      <c r="AC34" s="148"/>
      <c r="AD34" s="148"/>
      <c r="AE34" s="148"/>
      <c r="AF34" s="148"/>
      <c r="AG34" s="149"/>
      <c r="AH34" s="149"/>
      <c r="AI34" s="149"/>
      <c r="AJ34" s="149"/>
      <c r="AK34" s="149"/>
      <c r="AL34" s="149"/>
    </row>
    <row r="35" spans="3:38" ht="18" customHeight="1">
      <c r="C35" s="148"/>
      <c r="D35" s="82"/>
      <c r="E35" s="148"/>
      <c r="F35" s="148"/>
      <c r="G35" s="148"/>
      <c r="H35" s="148"/>
      <c r="I35" s="148"/>
      <c r="J35" s="82"/>
      <c r="K35" s="148"/>
      <c r="L35" s="148"/>
      <c r="M35" s="148"/>
      <c r="N35" s="148"/>
      <c r="O35" s="148"/>
      <c r="P35" s="148"/>
      <c r="Q35" s="82"/>
      <c r="R35" s="148"/>
      <c r="S35" s="148"/>
      <c r="T35" s="148"/>
      <c r="U35" s="148"/>
      <c r="V35" s="148"/>
      <c r="W35" s="148"/>
      <c r="X35" s="148"/>
      <c r="Y35" s="151" t="s">
        <v>203</v>
      </c>
      <c r="Z35" s="148"/>
      <c r="AA35" s="148"/>
      <c r="AB35" s="148"/>
      <c r="AC35" s="148"/>
      <c r="AD35" s="148"/>
      <c r="AE35" s="148"/>
      <c r="AF35" s="148"/>
      <c r="AG35" s="149"/>
      <c r="AH35" s="149"/>
      <c r="AI35" s="149"/>
      <c r="AJ35" s="149"/>
      <c r="AK35" s="149"/>
      <c r="AL35" s="149"/>
    </row>
    <row r="36" spans="3:38" ht="18" customHeight="1">
      <c r="C36" s="148"/>
      <c r="D36" s="148"/>
      <c r="E36" s="148"/>
      <c r="F36" s="148"/>
      <c r="G36" s="148"/>
      <c r="H36" s="148"/>
      <c r="I36" s="148"/>
      <c r="J36" s="82"/>
      <c r="K36" s="148"/>
      <c r="L36" s="148"/>
      <c r="M36" s="148"/>
      <c r="N36" s="148"/>
      <c r="O36" s="148"/>
      <c r="P36" s="148"/>
      <c r="Q36" s="82"/>
      <c r="R36" s="148"/>
      <c r="S36" s="148"/>
      <c r="T36" s="148"/>
      <c r="U36" s="148"/>
      <c r="V36" s="148"/>
      <c r="W36" s="148"/>
      <c r="X36" s="148" t="s">
        <v>204</v>
      </c>
      <c r="Y36" s="82"/>
      <c r="Z36" s="148"/>
      <c r="AA36" s="148"/>
      <c r="AB36" s="148"/>
      <c r="AC36" s="148"/>
      <c r="AD36" s="148"/>
      <c r="AE36" s="148"/>
      <c r="AF36" s="148"/>
      <c r="AG36" s="149"/>
      <c r="AH36" s="149"/>
      <c r="AI36" s="149"/>
      <c r="AJ36" s="149"/>
      <c r="AK36" s="149"/>
      <c r="AL36" s="149"/>
    </row>
    <row r="37" spans="3:38" ht="10.5" customHeight="1">
      <c r="C37" s="148"/>
      <c r="D37" s="148"/>
      <c r="E37" s="148"/>
      <c r="F37" s="148"/>
      <c r="G37" s="148"/>
      <c r="H37" s="148"/>
      <c r="I37" s="148"/>
      <c r="J37" s="148"/>
      <c r="K37" s="148"/>
      <c r="L37" s="148"/>
      <c r="M37" s="148"/>
      <c r="N37" s="148"/>
      <c r="O37" s="148"/>
      <c r="P37" s="148"/>
      <c r="Q37" s="82"/>
      <c r="R37" s="148"/>
      <c r="S37" s="148"/>
      <c r="T37" s="148"/>
      <c r="U37" s="148"/>
      <c r="V37" s="148"/>
      <c r="W37" s="148"/>
      <c r="X37" s="148"/>
      <c r="Y37" s="148"/>
      <c r="Z37" s="148"/>
      <c r="AA37" s="148"/>
      <c r="AB37" s="148"/>
      <c r="AC37" s="148"/>
      <c r="AD37" s="148"/>
      <c r="AE37" s="148"/>
      <c r="AF37" s="148"/>
      <c r="AG37" s="149"/>
      <c r="AH37" s="149"/>
      <c r="AI37" s="149"/>
      <c r="AJ37" s="149"/>
      <c r="AK37" s="149"/>
      <c r="AL37" s="149"/>
    </row>
    <row r="38" spans="3:38" ht="21" customHeight="1">
      <c r="C38" s="144" t="s">
        <v>205</v>
      </c>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9"/>
      <c r="AH38" s="149"/>
      <c r="AI38" s="149"/>
      <c r="AJ38" s="149"/>
      <c r="AK38" s="149"/>
      <c r="AL38" s="149"/>
    </row>
    <row r="39" spans="3:38" ht="18" customHeight="1">
      <c r="C39" s="82"/>
      <c r="D39" s="148" t="s">
        <v>206</v>
      </c>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9"/>
      <c r="AH39" s="149"/>
      <c r="AI39" s="149"/>
      <c r="AJ39" s="149"/>
      <c r="AK39" s="149"/>
      <c r="AL39" s="149"/>
    </row>
    <row r="40" spans="3:32" ht="18" customHeight="1">
      <c r="C40" s="82"/>
      <c r="D40" s="148" t="s">
        <v>207</v>
      </c>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row>
  </sheetData>
  <sheetProtection password="A91D" sheet="1" objects="1" scenarios="1" selectLockedCells="1" selectUnlockedCells="1"/>
  <printOptions/>
  <pageMargins left="0.984251968503937" right="0.984251968503937" top="1.1811023622047245" bottom="0.984251968503937" header="0.31496062992125984" footer="0.31496062992125984"/>
  <pageSetup horizontalDpi="600" verticalDpi="600" orientation="portrait" paperSize="9" r:id="rId2"/>
  <colBreaks count="1" manualBreakCount="1">
    <brk id="32" max="39" man="1"/>
  </colBreaks>
  <drawing r:id="rId1"/>
</worksheet>
</file>

<file path=xl/worksheets/sheet5.xml><?xml version="1.0" encoding="utf-8"?>
<worksheet xmlns="http://schemas.openxmlformats.org/spreadsheetml/2006/main" xmlns:r="http://schemas.openxmlformats.org/officeDocument/2006/relationships">
  <dimension ref="C1:L43"/>
  <sheetViews>
    <sheetView showGridLines="0" showRowColHeaders="0" workbookViewId="0" topLeftCell="A1">
      <selection activeCell="E31" sqref="E31"/>
    </sheetView>
  </sheetViews>
  <sheetFormatPr defaultColWidth="9.140625" defaultRowHeight="19.5" customHeight="1"/>
  <cols>
    <col min="1" max="2" width="5.57421875" style="107" customWidth="1"/>
    <col min="3" max="4" width="3.57421875" style="107" customWidth="1"/>
    <col min="5" max="11" width="9.00390625" style="107" customWidth="1"/>
    <col min="12" max="12" width="15.57421875" style="107" customWidth="1"/>
    <col min="13" max="16384" width="9.00390625" style="107" customWidth="1"/>
  </cols>
  <sheetData>
    <row r="1" spans="3:12" ht="35.25">
      <c r="C1" s="152" t="s">
        <v>77</v>
      </c>
      <c r="D1" s="77"/>
      <c r="E1" s="77"/>
      <c r="F1" s="77"/>
      <c r="G1" s="77"/>
      <c r="H1" s="77"/>
      <c r="I1" s="77"/>
      <c r="J1" s="77"/>
      <c r="K1" s="77"/>
      <c r="L1" s="77"/>
    </row>
    <row r="2" spans="3:12" ht="35.25">
      <c r="C2" s="152"/>
      <c r="D2" s="77"/>
      <c r="E2" s="77"/>
      <c r="F2" s="77"/>
      <c r="G2" s="77"/>
      <c r="H2" s="77"/>
      <c r="I2" s="77"/>
      <c r="J2" s="77"/>
      <c r="K2" s="77"/>
      <c r="L2" s="77"/>
    </row>
    <row r="3" spans="3:12" ht="19.5" customHeight="1">
      <c r="C3" s="82"/>
      <c r="D3" s="82"/>
      <c r="E3" s="82"/>
      <c r="F3" s="82"/>
      <c r="G3" s="82"/>
      <c r="H3" s="82"/>
      <c r="I3" s="82"/>
      <c r="J3" s="82"/>
      <c r="K3" s="82"/>
      <c r="L3" s="82"/>
    </row>
    <row r="4" spans="3:12" ht="19.5" customHeight="1">
      <c r="C4" s="153" t="s">
        <v>55</v>
      </c>
      <c r="D4" s="131" t="s">
        <v>135</v>
      </c>
      <c r="E4" s="131"/>
      <c r="F4" s="131"/>
      <c r="G4" s="131"/>
      <c r="H4" s="131"/>
      <c r="I4" s="131"/>
      <c r="J4" s="131"/>
      <c r="K4" s="131"/>
      <c r="L4" s="131"/>
    </row>
    <row r="5" spans="3:12" ht="19.5" customHeight="1">
      <c r="C5" s="131"/>
      <c r="D5" s="131" t="s">
        <v>56</v>
      </c>
      <c r="E5" s="131" t="s">
        <v>57</v>
      </c>
      <c r="F5" s="131"/>
      <c r="G5" s="131"/>
      <c r="H5" s="131"/>
      <c r="I5" s="131"/>
      <c r="J5" s="131"/>
      <c r="K5" s="131"/>
      <c r="L5" s="131"/>
    </row>
    <row r="6" spans="3:12" ht="19.5" customHeight="1">
      <c r="C6" s="131"/>
      <c r="D6" s="131"/>
      <c r="E6" s="131"/>
      <c r="F6" s="131"/>
      <c r="G6" s="131"/>
      <c r="H6" s="131"/>
      <c r="I6" s="131"/>
      <c r="J6" s="131"/>
      <c r="K6" s="131"/>
      <c r="L6" s="131"/>
    </row>
    <row r="7" spans="3:12" ht="19.5" customHeight="1">
      <c r="C7" s="131"/>
      <c r="D7" s="131"/>
      <c r="E7" s="131"/>
      <c r="F7" s="131"/>
      <c r="G7" s="131"/>
      <c r="H7" s="131"/>
      <c r="I7" s="131"/>
      <c r="J7" s="131"/>
      <c r="K7" s="131"/>
      <c r="L7" s="131"/>
    </row>
    <row r="8" spans="3:12" ht="19.5" customHeight="1">
      <c r="C8" s="153" t="s">
        <v>58</v>
      </c>
      <c r="D8" s="131" t="s">
        <v>65</v>
      </c>
      <c r="E8" s="131"/>
      <c r="F8" s="131"/>
      <c r="G8" s="131"/>
      <c r="H8" s="131"/>
      <c r="I8" s="131"/>
      <c r="J8" s="131"/>
      <c r="K8" s="131"/>
      <c r="L8" s="131"/>
    </row>
    <row r="9" spans="3:12" ht="19.5" customHeight="1">
      <c r="C9" s="131"/>
      <c r="D9" s="131" t="s">
        <v>56</v>
      </c>
      <c r="E9" s="131" t="s">
        <v>66</v>
      </c>
      <c r="F9" s="131"/>
      <c r="G9" s="131"/>
      <c r="H9" s="131"/>
      <c r="I9" s="131"/>
      <c r="J9" s="131"/>
      <c r="K9" s="131"/>
      <c r="L9" s="131"/>
    </row>
    <row r="10" spans="3:12" ht="19.5" customHeight="1">
      <c r="C10" s="131"/>
      <c r="D10" s="131"/>
      <c r="E10" s="131" t="s">
        <v>62</v>
      </c>
      <c r="F10" s="131"/>
      <c r="G10" s="131"/>
      <c r="H10" s="131"/>
      <c r="I10" s="131"/>
      <c r="J10" s="131"/>
      <c r="K10" s="131"/>
      <c r="L10" s="131"/>
    </row>
    <row r="11" spans="3:12" ht="19.5" customHeight="1">
      <c r="C11" s="131"/>
      <c r="D11" s="131"/>
      <c r="E11" s="131" t="s">
        <v>67</v>
      </c>
      <c r="F11" s="131"/>
      <c r="G11" s="131"/>
      <c r="H11" s="131"/>
      <c r="I11" s="131"/>
      <c r="J11" s="131"/>
      <c r="K11" s="131"/>
      <c r="L11" s="131"/>
    </row>
    <row r="12" spans="3:12" ht="19.5" customHeight="1">
      <c r="C12" s="131"/>
      <c r="D12" s="131"/>
      <c r="E12" s="131" t="s">
        <v>136</v>
      </c>
      <c r="F12" s="131"/>
      <c r="G12" s="131"/>
      <c r="H12" s="131"/>
      <c r="I12" s="131"/>
      <c r="J12" s="131"/>
      <c r="K12" s="131"/>
      <c r="L12" s="131"/>
    </row>
    <row r="13" spans="3:12" ht="19.5" customHeight="1">
      <c r="C13" s="131"/>
      <c r="D13" s="131"/>
      <c r="E13" s="131" t="s">
        <v>245</v>
      </c>
      <c r="F13" s="131"/>
      <c r="G13" s="131"/>
      <c r="H13" s="131"/>
      <c r="I13" s="131"/>
      <c r="J13" s="131"/>
      <c r="K13" s="131"/>
      <c r="L13" s="131"/>
    </row>
    <row r="14" spans="3:12" ht="19.5" customHeight="1">
      <c r="C14" s="131"/>
      <c r="D14" s="131"/>
      <c r="E14" s="131"/>
      <c r="F14" s="131"/>
      <c r="G14" s="131"/>
      <c r="H14" s="131"/>
      <c r="I14" s="131"/>
      <c r="J14" s="131"/>
      <c r="K14" s="131"/>
      <c r="L14" s="131"/>
    </row>
    <row r="15" spans="3:12" ht="19.5" customHeight="1">
      <c r="C15" s="131"/>
      <c r="D15" s="131"/>
      <c r="E15" s="131"/>
      <c r="F15" s="131"/>
      <c r="G15" s="131"/>
      <c r="H15" s="131"/>
      <c r="I15" s="131"/>
      <c r="J15" s="131"/>
      <c r="K15" s="131"/>
      <c r="L15" s="131"/>
    </row>
    <row r="16" spans="3:12" ht="19.5" customHeight="1">
      <c r="C16" s="153" t="s">
        <v>59</v>
      </c>
      <c r="D16" s="131" t="s">
        <v>68</v>
      </c>
      <c r="E16" s="131"/>
      <c r="F16" s="131"/>
      <c r="G16" s="131"/>
      <c r="H16" s="131"/>
      <c r="I16" s="131"/>
      <c r="J16" s="131"/>
      <c r="K16" s="131"/>
      <c r="L16" s="131"/>
    </row>
    <row r="17" spans="3:12" ht="19.5" customHeight="1">
      <c r="C17" s="131"/>
      <c r="D17" s="131" t="s">
        <v>56</v>
      </c>
      <c r="E17" s="131" t="s">
        <v>69</v>
      </c>
      <c r="F17" s="131"/>
      <c r="G17" s="131"/>
      <c r="H17" s="131"/>
      <c r="I17" s="131"/>
      <c r="J17" s="131"/>
      <c r="K17" s="131"/>
      <c r="L17" s="131"/>
    </row>
    <row r="18" spans="3:12" ht="19.5" customHeight="1">
      <c r="C18" s="131"/>
      <c r="D18" s="131"/>
      <c r="E18" s="131" t="s">
        <v>63</v>
      </c>
      <c r="F18" s="131"/>
      <c r="G18" s="131"/>
      <c r="H18" s="131"/>
      <c r="I18" s="131"/>
      <c r="J18" s="131"/>
      <c r="K18" s="131"/>
      <c r="L18" s="131"/>
    </row>
    <row r="19" spans="3:12" ht="19.5" customHeight="1">
      <c r="C19" s="131"/>
      <c r="D19" s="131"/>
      <c r="E19" s="131" t="s">
        <v>70</v>
      </c>
      <c r="F19" s="131"/>
      <c r="G19" s="131"/>
      <c r="H19" s="131"/>
      <c r="I19" s="131"/>
      <c r="J19" s="131"/>
      <c r="K19" s="131"/>
      <c r="L19" s="131"/>
    </row>
    <row r="20" spans="3:12" ht="19.5" customHeight="1">
      <c r="C20" s="131"/>
      <c r="D20" s="131"/>
      <c r="E20" s="131" t="s">
        <v>71</v>
      </c>
      <c r="F20" s="131"/>
      <c r="G20" s="131"/>
      <c r="H20" s="131"/>
      <c r="I20" s="131"/>
      <c r="J20" s="131"/>
      <c r="K20" s="131"/>
      <c r="L20" s="131"/>
    </row>
    <row r="21" spans="3:12" ht="19.5" customHeight="1">
      <c r="C21" s="131"/>
      <c r="D21" s="131"/>
      <c r="E21" s="131" t="s">
        <v>64</v>
      </c>
      <c r="F21" s="131"/>
      <c r="G21" s="131"/>
      <c r="H21" s="131"/>
      <c r="I21" s="131"/>
      <c r="J21" s="131"/>
      <c r="K21" s="131"/>
      <c r="L21" s="131"/>
    </row>
    <row r="22" spans="3:12" ht="19.5" customHeight="1">
      <c r="C22" s="131"/>
      <c r="D22" s="131"/>
      <c r="E22" s="131" t="s">
        <v>72</v>
      </c>
      <c r="F22" s="131"/>
      <c r="G22" s="131"/>
      <c r="H22" s="131"/>
      <c r="I22" s="131"/>
      <c r="J22" s="131"/>
      <c r="K22" s="131"/>
      <c r="L22" s="131"/>
    </row>
    <row r="23" spans="3:12" ht="19.5" customHeight="1">
      <c r="C23" s="131"/>
      <c r="D23" s="131"/>
      <c r="E23" s="131" t="s">
        <v>73</v>
      </c>
      <c r="F23" s="131"/>
      <c r="G23" s="131"/>
      <c r="H23" s="131"/>
      <c r="I23" s="131"/>
      <c r="J23" s="131"/>
      <c r="K23" s="131"/>
      <c r="L23" s="131"/>
    </row>
    <row r="24" spans="3:12" ht="19.5" customHeight="1">
      <c r="C24" s="131"/>
      <c r="D24" s="131"/>
      <c r="E24" s="82"/>
      <c r="F24" s="131"/>
      <c r="G24" s="131"/>
      <c r="H24" s="131"/>
      <c r="I24" s="131"/>
      <c r="J24" s="131"/>
      <c r="K24" s="131"/>
      <c r="L24" s="131"/>
    </row>
    <row r="25" spans="3:12" ht="19.5" customHeight="1">
      <c r="C25" s="131"/>
      <c r="D25" s="131"/>
      <c r="E25" s="131"/>
      <c r="F25" s="131"/>
      <c r="G25" s="131"/>
      <c r="H25" s="131"/>
      <c r="I25" s="131"/>
      <c r="J25" s="131"/>
      <c r="K25" s="131"/>
      <c r="L25" s="131"/>
    </row>
    <row r="26" spans="3:12" ht="19.5" customHeight="1">
      <c r="C26" s="153" t="s">
        <v>60</v>
      </c>
      <c r="D26" s="131" t="s">
        <v>74</v>
      </c>
      <c r="E26" s="131"/>
      <c r="F26" s="131"/>
      <c r="G26" s="131"/>
      <c r="H26" s="131"/>
      <c r="I26" s="131"/>
      <c r="J26" s="131"/>
      <c r="K26" s="131"/>
      <c r="L26" s="131"/>
    </row>
    <row r="27" spans="3:12" ht="19.5" customHeight="1">
      <c r="C27" s="153"/>
      <c r="D27" s="131" t="s">
        <v>75</v>
      </c>
      <c r="E27" s="131"/>
      <c r="F27" s="131"/>
      <c r="G27" s="131"/>
      <c r="H27" s="131"/>
      <c r="I27" s="131"/>
      <c r="J27" s="131"/>
      <c r="K27" s="131"/>
      <c r="L27" s="131"/>
    </row>
    <row r="28" spans="3:12" ht="19.5" customHeight="1">
      <c r="C28" s="131"/>
      <c r="D28" s="131" t="s">
        <v>56</v>
      </c>
      <c r="E28" s="131" t="s">
        <v>61</v>
      </c>
      <c r="F28" s="131"/>
      <c r="G28" s="131"/>
      <c r="H28" s="131"/>
      <c r="I28" s="131"/>
      <c r="J28" s="131"/>
      <c r="K28" s="131"/>
      <c r="L28" s="131"/>
    </row>
    <row r="29" spans="3:12" ht="19.5" customHeight="1">
      <c r="C29" s="131"/>
      <c r="D29" s="131"/>
      <c r="E29" s="131" t="s">
        <v>76</v>
      </c>
      <c r="F29" s="131"/>
      <c r="G29" s="131"/>
      <c r="H29" s="131"/>
      <c r="I29" s="131"/>
      <c r="J29" s="131"/>
      <c r="K29" s="131"/>
      <c r="L29" s="131"/>
    </row>
    <row r="30" spans="3:12" ht="19.5" customHeight="1">
      <c r="C30" s="131"/>
      <c r="D30" s="131"/>
      <c r="E30" s="131" t="s">
        <v>246</v>
      </c>
      <c r="F30" s="131"/>
      <c r="G30" s="131"/>
      <c r="H30" s="131"/>
      <c r="I30" s="131"/>
      <c r="J30" s="131"/>
      <c r="K30" s="131"/>
      <c r="L30" s="131"/>
    </row>
    <row r="31" spans="3:12" ht="19.5" customHeight="1">
      <c r="C31" s="131"/>
      <c r="D31" s="131"/>
      <c r="E31" s="131"/>
      <c r="F31" s="131"/>
      <c r="G31" s="131"/>
      <c r="H31" s="131"/>
      <c r="I31" s="131"/>
      <c r="J31" s="131"/>
      <c r="K31" s="131"/>
      <c r="L31" s="131"/>
    </row>
    <row r="32" spans="3:12" ht="19.5" customHeight="1">
      <c r="C32" s="131"/>
      <c r="D32" s="131"/>
      <c r="E32" s="131"/>
      <c r="F32" s="131"/>
      <c r="G32" s="131"/>
      <c r="H32" s="131"/>
      <c r="I32" s="131"/>
      <c r="J32" s="131"/>
      <c r="K32" s="131"/>
      <c r="L32" s="131"/>
    </row>
    <row r="33" spans="3:12" ht="19.5" customHeight="1">
      <c r="C33" s="131"/>
      <c r="D33" s="131"/>
      <c r="E33" s="131"/>
      <c r="F33" s="131"/>
      <c r="G33" s="131"/>
      <c r="H33" s="131"/>
      <c r="I33" s="131"/>
      <c r="J33" s="131"/>
      <c r="K33" s="131"/>
      <c r="L33" s="131"/>
    </row>
    <row r="34" spans="3:12" ht="19.5" customHeight="1">
      <c r="C34" s="131"/>
      <c r="D34" s="131"/>
      <c r="E34" s="131"/>
      <c r="F34" s="131"/>
      <c r="G34" s="131"/>
      <c r="H34" s="131"/>
      <c r="I34" s="131"/>
      <c r="J34" s="131"/>
      <c r="K34" s="131"/>
      <c r="L34" s="131"/>
    </row>
    <row r="35" spans="3:12" ht="19.5" customHeight="1">
      <c r="C35" s="131"/>
      <c r="D35" s="131"/>
      <c r="E35" s="131"/>
      <c r="F35" s="131"/>
      <c r="G35" s="131"/>
      <c r="H35" s="131"/>
      <c r="I35" s="131"/>
      <c r="J35" s="131"/>
      <c r="K35" s="131"/>
      <c r="L35" s="131"/>
    </row>
    <row r="36" spans="3:12" ht="19.5" customHeight="1">
      <c r="C36" s="131"/>
      <c r="D36" s="131"/>
      <c r="E36" s="131"/>
      <c r="F36" s="131"/>
      <c r="G36" s="131"/>
      <c r="H36" s="131"/>
      <c r="I36" s="131"/>
      <c r="J36" s="131"/>
      <c r="K36" s="131"/>
      <c r="L36" s="131"/>
    </row>
    <row r="37" spans="3:12" ht="19.5" customHeight="1">
      <c r="C37" s="130"/>
      <c r="D37" s="130"/>
      <c r="E37" s="130"/>
      <c r="F37" s="130"/>
      <c r="G37" s="130"/>
      <c r="H37" s="130"/>
      <c r="I37" s="130"/>
      <c r="J37" s="130"/>
      <c r="K37" s="130"/>
      <c r="L37" s="130"/>
    </row>
    <row r="38" spans="3:12" ht="19.5" customHeight="1">
      <c r="C38" s="130"/>
      <c r="D38" s="130"/>
      <c r="E38" s="130"/>
      <c r="F38" s="130"/>
      <c r="G38" s="130"/>
      <c r="H38" s="130"/>
      <c r="I38" s="130"/>
      <c r="J38" s="130"/>
      <c r="K38" s="130"/>
      <c r="L38" s="130"/>
    </row>
    <row r="39" spans="3:12" ht="19.5" customHeight="1">
      <c r="C39" s="130"/>
      <c r="D39" s="130"/>
      <c r="E39" s="130"/>
      <c r="F39" s="130"/>
      <c r="G39" s="130"/>
      <c r="H39" s="130"/>
      <c r="I39" s="130"/>
      <c r="J39" s="130"/>
      <c r="K39" s="130"/>
      <c r="L39" s="130"/>
    </row>
    <row r="40" spans="3:12" ht="19.5" customHeight="1">
      <c r="C40" s="130"/>
      <c r="D40" s="130"/>
      <c r="E40" s="130"/>
      <c r="F40" s="130"/>
      <c r="G40" s="130"/>
      <c r="H40" s="130"/>
      <c r="I40" s="130"/>
      <c r="J40" s="130"/>
      <c r="K40" s="130"/>
      <c r="L40" s="130"/>
    </row>
    <row r="41" spans="3:12" ht="19.5" customHeight="1">
      <c r="C41" s="130"/>
      <c r="D41" s="130"/>
      <c r="E41" s="130"/>
      <c r="F41" s="130"/>
      <c r="G41" s="130"/>
      <c r="H41" s="130"/>
      <c r="I41" s="130"/>
      <c r="J41" s="130"/>
      <c r="K41" s="130"/>
      <c r="L41" s="130"/>
    </row>
    <row r="42" spans="3:12" ht="19.5" customHeight="1">
      <c r="C42" s="130"/>
      <c r="D42" s="130"/>
      <c r="E42" s="130"/>
      <c r="F42" s="130"/>
      <c r="G42" s="130"/>
      <c r="H42" s="130"/>
      <c r="I42" s="130"/>
      <c r="J42" s="130"/>
      <c r="K42" s="130"/>
      <c r="L42" s="130"/>
    </row>
    <row r="43" spans="3:12" ht="19.5" customHeight="1">
      <c r="C43" s="130"/>
      <c r="D43" s="130"/>
      <c r="E43" s="130"/>
      <c r="F43" s="130"/>
      <c r="G43" s="130"/>
      <c r="H43" s="130"/>
      <c r="I43" s="130"/>
      <c r="J43" s="130"/>
      <c r="K43" s="130"/>
      <c r="L43" s="130"/>
    </row>
  </sheetData>
  <sheetProtection password="A91D" sheet="1" selectLockedCells="1" selectUnlockedCells="1"/>
  <printOptions/>
  <pageMargins left="0.7874015748031497" right="0.7874015748031497" top="1.1811023622047245" bottom="0.98425196850393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日本弁護士連合会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ogura</cp:lastModifiedBy>
  <cp:lastPrinted>2017-07-14T08:21:32Z</cp:lastPrinted>
  <dcterms:created xsi:type="dcterms:W3CDTF">2016-05-30T06:24:39Z</dcterms:created>
  <dcterms:modified xsi:type="dcterms:W3CDTF">2018-12-26T05:59:29Z</dcterms:modified>
  <cp:category/>
  <cp:version/>
  <cp:contentType/>
  <cp:contentStatus/>
</cp:coreProperties>
</file>